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jnj-my.sharepoint.com/personal/javery_its_jnj_com/Documents/Documents/External Research/IIS/Investigator Portal/Budget Templates/"/>
    </mc:Choice>
  </mc:AlternateContent>
  <xr:revisionPtr revIDLastSave="45" documentId="8_{C0A08200-B1FC-4541-9881-B125F2003533}" xr6:coauthVersionLast="47" xr6:coauthVersionMax="47" xr10:uidLastSave="{5818B541-68F5-44C6-AC81-F6AA73365696}"/>
  <bookViews>
    <workbookView xWindow="-110" yWindow="-110" windowWidth="19420" windowHeight="10420" tabRatio="587" xr2:uid="{00000000-000D-0000-FFFF-FFFF00000000}"/>
  </bookViews>
  <sheets>
    <sheet name="Study Information" sheetId="2" r:id="rId1"/>
    <sheet name="Budget and Expenses" sheetId="1" r:id="rId2"/>
    <sheet name="Lists" sheetId="3" state="hidden" r:id="rId3"/>
  </sheets>
  <externalReferences>
    <externalReference r:id="rId4"/>
  </externalReferences>
  <definedNames>
    <definedName name="Currency">Lists!$A$20:$A$27</definedName>
    <definedName name="Design">Lists!$B$1:$B$2</definedName>
    <definedName name="Location">Lists!$C$1:$C$3</definedName>
    <definedName name="Personnel">[1]Sheet2!$A$11:$A$16</definedName>
    <definedName name="_xlnm.Print_Area" localSheetId="1">'Budget and Expenses'!$B$3:$L$47</definedName>
    <definedName name="Publication">Lists!$E$1:$E$4</definedName>
    <definedName name="Randomized">Lists!$D$1:$D$2</definedName>
    <definedName name="Title">Lists!$A$11:$A$16</definedName>
    <definedName name="Type">Lists!$A$1:$A$3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1" l="1"/>
  <c r="L28" i="1"/>
  <c r="K41" i="1" l="1"/>
  <c r="J41" i="1"/>
  <c r="I41" i="1"/>
  <c r="H41" i="1"/>
  <c r="G41" i="1"/>
  <c r="F41" i="1"/>
  <c r="E41" i="1"/>
  <c r="K18" i="1"/>
  <c r="J18" i="1"/>
  <c r="I18" i="1"/>
  <c r="H18" i="1"/>
  <c r="G18" i="1"/>
  <c r="F18" i="1"/>
  <c r="E18" i="1"/>
  <c r="K17" i="1"/>
  <c r="J17" i="1"/>
  <c r="I17" i="1"/>
  <c r="H17" i="1"/>
  <c r="G17" i="1"/>
  <c r="F17" i="1"/>
  <c r="E17" i="1"/>
  <c r="L16" i="1"/>
  <c r="L15" i="1"/>
  <c r="L14" i="1"/>
  <c r="L13" i="1"/>
  <c r="L12" i="1"/>
  <c r="L11" i="1"/>
  <c r="L39" i="1"/>
  <c r="L38" i="1"/>
  <c r="L40" i="1"/>
  <c r="L26" i="1"/>
  <c r="K46" i="1"/>
  <c r="J46" i="1"/>
  <c r="I46" i="1"/>
  <c r="H46" i="1"/>
  <c r="G46" i="1"/>
  <c r="F46" i="1"/>
  <c r="E46" i="1"/>
  <c r="L45" i="1"/>
  <c r="L44" i="1"/>
  <c r="L46" i="1" s="1"/>
  <c r="L43" i="1"/>
  <c r="L21" i="1"/>
  <c r="G23" i="1"/>
  <c r="K23" i="1"/>
  <c r="L22" i="1"/>
  <c r="L25" i="1"/>
  <c r="L29" i="1"/>
  <c r="F30" i="1"/>
  <c r="G30" i="1"/>
  <c r="H30" i="1"/>
  <c r="I30" i="1"/>
  <c r="J30" i="1"/>
  <c r="K30" i="1"/>
  <c r="E30" i="1"/>
  <c r="F23" i="1"/>
  <c r="I23" i="1"/>
  <c r="E23" i="1"/>
  <c r="J23" i="1"/>
  <c r="H23" i="1"/>
  <c r="L18" i="1" l="1"/>
  <c r="L30" i="1"/>
  <c r="L41" i="1"/>
  <c r="K31" i="1"/>
  <c r="K47" i="1" s="1"/>
  <c r="J31" i="1"/>
  <c r="J47" i="1" s="1"/>
  <c r="H31" i="1"/>
  <c r="H47" i="1" s="1"/>
  <c r="G31" i="1"/>
  <c r="G47" i="1" s="1"/>
  <c r="I31" i="1"/>
  <c r="I47" i="1" s="1"/>
  <c r="E31" i="1"/>
  <c r="E47" i="1" s="1"/>
  <c r="F31" i="1"/>
  <c r="F47" i="1" s="1"/>
  <c r="L20" i="1"/>
  <c r="L23" i="1" s="1"/>
  <c r="L31" i="1" l="1"/>
  <c r="L34" i="1" s="1"/>
  <c r="L35" i="1" s="1"/>
  <c r="L36" i="1" s="1"/>
  <c r="L4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 Dwyer, Ph.D.</author>
  </authors>
  <commentList>
    <comment ref="B39" authorId="0" shapeId="0" xr:uid="{00000000-0006-0000-0100-000003000000}">
      <text>
        <r>
          <rPr>
            <sz val="8"/>
            <color indexed="81"/>
            <rFont val="Tahoma"/>
            <family val="2"/>
          </rPr>
          <t>IRB/Ethics fees will be paid upon invoice &amp; copy of approval/renewal</t>
        </r>
      </text>
    </comment>
    <comment ref="B40" authorId="0" shapeId="0" xr:uid="{00000000-0006-0000-0100-000004000000}">
      <text>
        <r>
          <rPr>
            <sz val="8"/>
            <color indexed="81"/>
            <rFont val="Tahoma"/>
            <family val="2"/>
          </rPr>
          <t>IRB/Ethics fees will be paid upon invoice &amp; copy of approval/renewal</t>
        </r>
      </text>
    </comment>
  </commentList>
</comments>
</file>

<file path=xl/sharedStrings.xml><?xml version="1.0" encoding="utf-8"?>
<sst xmlns="http://schemas.openxmlformats.org/spreadsheetml/2006/main" count="151" uniqueCount="101">
  <si>
    <t xml:space="preserve">PERSONNEL </t>
  </si>
  <si>
    <t>SUBTOTAL FOR ALL CATEGORIES</t>
  </si>
  <si>
    <t>TOTAL (automatic calculation)</t>
  </si>
  <si>
    <t>TOTAL PER PATIENT (automatic calculation)</t>
  </si>
  <si>
    <t>Year 1</t>
  </si>
  <si>
    <t>Year 2</t>
  </si>
  <si>
    <t>Year 3</t>
  </si>
  <si>
    <t>IRB/Ethics Preparation (Start Up Fee)</t>
  </si>
  <si>
    <t>Year 4</t>
  </si>
  <si>
    <t>Year 5</t>
  </si>
  <si>
    <t>Please enter costs -  calculations will be automatic</t>
  </si>
  <si>
    <t>REGULATORY</t>
  </si>
  <si>
    <t>GRAND TOTAL (automatic calculation):</t>
  </si>
  <si>
    <t>Study Type</t>
  </si>
  <si>
    <t>IIS Prospective</t>
  </si>
  <si>
    <t>IIS Retrospective</t>
  </si>
  <si>
    <t>IIS Combo</t>
  </si>
  <si>
    <t>Single Center</t>
  </si>
  <si>
    <t>Multi Center</t>
  </si>
  <si>
    <t>Location</t>
  </si>
  <si>
    <t>US</t>
  </si>
  <si>
    <t>OUS</t>
  </si>
  <si>
    <t>Both</t>
  </si>
  <si>
    <t>Total # of Subjects in the US</t>
  </si>
  <si>
    <t>Study Design</t>
  </si>
  <si>
    <t>Randomized</t>
  </si>
  <si>
    <t>Yes</t>
  </si>
  <si>
    <t>No</t>
  </si>
  <si>
    <t>Total # of Subjects per Site</t>
  </si>
  <si>
    <t>Study Duration (In years)</t>
  </si>
  <si>
    <t>Follow Up Duration (In Years)</t>
  </si>
  <si>
    <t>Will there be a Manuscript or Publication?</t>
  </si>
  <si>
    <t>Title/Role</t>
  </si>
  <si>
    <t>Cost</t>
  </si>
  <si>
    <t>QTY</t>
  </si>
  <si>
    <t>Year 6</t>
  </si>
  <si>
    <t>Initial IRB/Ethics Approval Fee (Fee IRB charges)</t>
  </si>
  <si>
    <t>Annual IRB/Ethics Annual Review Charges (Fee IRB charges)</t>
  </si>
  <si>
    <t>Instruction</t>
  </si>
  <si>
    <t>Questions</t>
  </si>
  <si>
    <t>Responses</t>
  </si>
  <si>
    <t>Additional Detail</t>
  </si>
  <si>
    <t>Please indicate the study type from the list of drowpdown responses.</t>
  </si>
  <si>
    <t>Is the study a single or multi center study?  Indicate your response in column C by selecting your answer from the dropdown.</t>
  </si>
  <si>
    <t>Is this study taking place in the US, Ouside of the US (OUS) or both.  Indicate your response in column C by selecting your answer from the dropdown. If possible list the locations in the additional details column (d)</t>
  </si>
  <si>
    <t>If this is a multi center study please indicate the number of subjects per site.</t>
  </si>
  <si>
    <t>If this study is US and OUS, please indicate the number of subjects in the US.</t>
  </si>
  <si>
    <t>Is this a randomized study?</t>
  </si>
  <si>
    <t>How long will the study take from contract execution until the IRB is closed out.</t>
  </si>
  <si>
    <t>Enrollment Duration (In Months)</t>
  </si>
  <si>
    <t>How long will enrollment take from start to finish?</t>
  </si>
  <si>
    <t>How long will follow up take from start to finish?</t>
  </si>
  <si>
    <t>Will there be a final manuscript, report or both.  If the final deliverable is neither of these please indicate what it is in the additional detail column (d)</t>
  </si>
  <si>
    <t xml:space="preserve">No </t>
  </si>
  <si>
    <t>Other</t>
  </si>
  <si>
    <t>What product are you studying or what Therapeutic Area?</t>
  </si>
  <si>
    <t>Total # of Subjects or Sample Size</t>
  </si>
  <si>
    <t xml:space="preserve">What is the total number of subjects or your target sample size for this study?  </t>
  </si>
  <si>
    <t>Year 7</t>
  </si>
  <si>
    <t>Enter number of years anticipated for enrollment and follow-up</t>
  </si>
  <si>
    <t>NON-STANDARD OF CARE COSTS</t>
  </si>
  <si>
    <t>INVESTIGATOR:</t>
  </si>
  <si>
    <t>TOTAL NUMBER OF PATIENTS:</t>
  </si>
  <si>
    <t>OTHER COSTS</t>
  </si>
  <si>
    <t>SUB-TOTAL</t>
  </si>
  <si>
    <t>Investigator Initiated Study - Budget Template</t>
  </si>
  <si>
    <r>
      <t xml:space="preserve">Example: </t>
    </r>
    <r>
      <rPr>
        <sz val="10"/>
        <color indexed="8"/>
        <rFont val="Arial"/>
        <family val="2"/>
      </rPr>
      <t>Coordinator</t>
    </r>
  </si>
  <si>
    <r>
      <t xml:space="preserve">Example: </t>
    </r>
    <r>
      <rPr>
        <sz val="10"/>
        <rFont val="Arial"/>
        <family val="2"/>
      </rPr>
      <t>CT scan</t>
    </r>
  </si>
  <si>
    <t>Principal Investigator</t>
  </si>
  <si>
    <t>Sub Investigator</t>
  </si>
  <si>
    <t>Clinical Research  Coordinator</t>
  </si>
  <si>
    <t>Technical Writer</t>
  </si>
  <si>
    <t>Statistician</t>
  </si>
  <si>
    <t>USD</t>
  </si>
  <si>
    <t>Euro</t>
  </si>
  <si>
    <t>GBP</t>
  </si>
  <si>
    <t>Pesos</t>
  </si>
  <si>
    <t>Brazilian Real</t>
  </si>
  <si>
    <t>Canadian Dollar</t>
  </si>
  <si>
    <t>OVERHEAD TOTAL -automatic calculation</t>
  </si>
  <si>
    <t>SUBTOTAL</t>
  </si>
  <si>
    <t>Please indicate the study product/therpeutic area you are studying.</t>
  </si>
  <si>
    <t>TITLE OF PROJECT (PROTOCOL):</t>
  </si>
  <si>
    <t xml:space="preserve">SUPPLIES </t>
  </si>
  <si>
    <t>Provide justification/documentation if your institution requires overhead:</t>
  </si>
  <si>
    <t>Hourly Rate</t>
  </si>
  <si>
    <t># of Hours</t>
  </si>
  <si>
    <t>SUBTOTAL HOURS</t>
  </si>
  <si>
    <t>SUBTOTAL REGULATORY</t>
  </si>
  <si>
    <t>CURRENCY</t>
  </si>
  <si>
    <t>Danish Krone</t>
  </si>
  <si>
    <t>South Korean Won</t>
  </si>
  <si>
    <t>Swedish Krona</t>
  </si>
  <si>
    <t>Japanese Yen</t>
  </si>
  <si>
    <t>DATE:</t>
  </si>
  <si>
    <r>
      <rPr>
        <b/>
        <sz val="12"/>
        <color indexed="9"/>
        <rFont val="Arial"/>
        <family val="2"/>
      </rPr>
      <t xml:space="preserve">Personnel: </t>
    </r>
    <r>
      <rPr>
        <sz val="12"/>
        <color indexed="9"/>
        <rFont val="Arial"/>
        <family val="2"/>
      </rPr>
      <t xml:space="preserve">Effort/Time staff will be working on the study.
</t>
    </r>
    <r>
      <rPr>
        <b/>
        <sz val="12"/>
        <color indexed="9"/>
        <rFont val="Arial"/>
        <family val="2"/>
      </rPr>
      <t>Non-Standard of Care Costs:</t>
    </r>
    <r>
      <rPr>
        <sz val="12"/>
        <color indexed="9"/>
        <rFont val="Arial"/>
        <family val="2"/>
      </rPr>
      <t xml:space="preserve"> Tests/Procedures required for study not covered by insurance. Please provide CPT code if applicable.
</t>
    </r>
    <r>
      <rPr>
        <b/>
        <sz val="12"/>
        <color indexed="9"/>
        <rFont val="Arial"/>
        <family val="2"/>
      </rPr>
      <t>Supplies:</t>
    </r>
    <r>
      <rPr>
        <sz val="12"/>
        <color indexed="9"/>
        <rFont val="Arial"/>
        <family val="2"/>
      </rPr>
      <t xml:space="preserve"> If needed for performance of study, please provide vendor quotes. If Company Devices are being requested please put  $0 as cost.
</t>
    </r>
    <r>
      <rPr>
        <b/>
        <sz val="12"/>
        <color indexed="9"/>
        <rFont val="Arial"/>
        <family val="2"/>
      </rPr>
      <t>Overhead:</t>
    </r>
    <r>
      <rPr>
        <sz val="12"/>
        <color indexed="9"/>
        <rFont val="Arial"/>
        <family val="2"/>
      </rPr>
      <t xml:space="preserve"> Please provide institution's OH policy on institution's letterhead.
</t>
    </r>
    <r>
      <rPr>
        <b/>
        <sz val="12"/>
        <color indexed="9"/>
        <rFont val="Arial"/>
        <family val="2"/>
      </rPr>
      <t>Regulatory:</t>
    </r>
    <r>
      <rPr>
        <sz val="12"/>
        <color indexed="9"/>
        <rFont val="Arial"/>
        <family val="2"/>
      </rPr>
      <t xml:space="preserve"> IRB Fees, if applicable.
</t>
    </r>
    <r>
      <rPr>
        <b/>
        <sz val="12"/>
        <color indexed="9"/>
        <rFont val="Arial"/>
        <family val="2"/>
      </rPr>
      <t>Other Costs:</t>
    </r>
    <r>
      <rPr>
        <sz val="12"/>
        <color indexed="9"/>
        <rFont val="Arial"/>
        <family val="2"/>
      </rPr>
      <t xml:space="preserve"> Please provide detailed descriptions of items/activities including staff time/effort, if applicable.
</t>
    </r>
    <r>
      <rPr>
        <b/>
        <sz val="12"/>
        <color indexed="9"/>
        <rFont val="Arial"/>
        <family val="2"/>
      </rPr>
      <t>Currency:</t>
    </r>
    <r>
      <rPr>
        <sz val="12"/>
        <color indexed="9"/>
        <rFont val="Arial"/>
        <family val="2"/>
      </rPr>
      <t xml:space="preserve"> If other than USD, select the correct currency from the dropdown.</t>
    </r>
  </si>
  <si>
    <t>If Company products are requested put $0 for cost</t>
  </si>
  <si>
    <r>
      <rPr>
        <b/>
        <sz val="20"/>
        <color indexed="9"/>
        <rFont val="Arial"/>
        <family val="2"/>
      </rPr>
      <t xml:space="preserve">Instruction/Guidelines: </t>
    </r>
    <r>
      <rPr>
        <sz val="20"/>
        <color indexed="9"/>
        <rFont val="Arial"/>
        <family val="2"/>
      </rPr>
      <t>Please input values in the</t>
    </r>
    <r>
      <rPr>
        <sz val="20"/>
        <rFont val="Arial"/>
        <family val="2"/>
      </rPr>
      <t xml:space="preserve"> </t>
    </r>
    <r>
      <rPr>
        <b/>
        <sz val="20"/>
        <color theme="0"/>
        <rFont val="Arial"/>
        <family val="2"/>
      </rPr>
      <t>WHITE</t>
    </r>
    <r>
      <rPr>
        <sz val="20"/>
        <rFont val="Arial"/>
        <family val="2"/>
      </rPr>
      <t xml:space="preserve"> </t>
    </r>
    <r>
      <rPr>
        <sz val="20"/>
        <color indexed="9"/>
        <rFont val="Arial"/>
        <family val="2"/>
      </rPr>
      <t>highlighted cells only.</t>
    </r>
  </si>
  <si>
    <r>
      <t>OVERHEAD RATE</t>
    </r>
    <r>
      <rPr>
        <b/>
        <sz val="11"/>
        <rFont val="Arial"/>
        <family val="2"/>
      </rPr>
      <t xml:space="preserve">
(Please enter overhead % in shaded area, if applicable)</t>
    </r>
  </si>
  <si>
    <t>Investigator Initiated Study - Study Information Template for US/EMEA</t>
  </si>
  <si>
    <r>
      <t xml:space="preserve">Annual totals </t>
    </r>
    <r>
      <rPr>
        <b/>
        <u/>
        <sz val="9"/>
        <color rgb="FFD9D9D9"/>
        <rFont val="Arial"/>
        <family val="2"/>
      </rPr>
      <t>do not</t>
    </r>
    <r>
      <rPr>
        <b/>
        <sz val="9"/>
        <color rgb="FFD9D9D9"/>
        <rFont val="Arial"/>
        <family val="2"/>
      </rPr>
      <t xml:space="preserve"> include Overhead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</si>
</sst>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$&quot;#,##0"/>
    <numFmt numFmtId="167" formatCode="[$-409]d\-mmm\-yyyy;@"/>
  </numFmts>
  <fonts count="3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20"/>
      <color indexed="9"/>
      <name val="Arial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24"/>
      <color rgb="FF1E22AA"/>
      <name val="Arial"/>
      <family val="2"/>
    </font>
    <font>
      <b/>
      <sz val="20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9"/>
      <color rgb="FFD9D9D9"/>
      <name val="Arial"/>
      <family val="2"/>
    </font>
    <font>
      <b/>
      <u/>
      <sz val="9"/>
      <color rgb="FFD9D9D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3666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E22AA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C8102E"/>
        <bgColor indexed="64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ck">
        <color rgb="FF63666A"/>
      </top>
      <bottom/>
      <diagonal/>
    </border>
    <border>
      <left/>
      <right style="thick">
        <color rgb="FF63666A"/>
      </right>
      <top style="thick">
        <color rgb="FF63666A"/>
      </top>
      <bottom/>
      <diagonal/>
    </border>
    <border>
      <left/>
      <right style="thick">
        <color rgb="FF63666A"/>
      </right>
      <top/>
      <bottom/>
      <diagonal/>
    </border>
    <border>
      <left/>
      <right/>
      <top/>
      <bottom style="thick">
        <color rgb="FF63666A"/>
      </bottom>
      <diagonal/>
    </border>
    <border>
      <left/>
      <right style="thick">
        <color rgb="FF63666A"/>
      </right>
      <top/>
      <bottom style="thick">
        <color rgb="FF63666A"/>
      </bottom>
      <diagonal/>
    </border>
    <border>
      <left/>
      <right/>
      <top style="thin">
        <color rgb="FFC8102E"/>
      </top>
      <bottom/>
      <diagonal/>
    </border>
    <border>
      <left/>
      <right style="medium">
        <color rgb="FF63666A"/>
      </right>
      <top style="thick">
        <color rgb="FF63666A"/>
      </top>
      <bottom/>
      <diagonal/>
    </border>
    <border>
      <left/>
      <right style="medium">
        <color rgb="FF63666A"/>
      </right>
      <top/>
      <bottom/>
      <diagonal/>
    </border>
    <border>
      <left/>
      <right style="medium">
        <color rgb="FF63666A"/>
      </right>
      <top/>
      <bottom style="thick">
        <color rgb="FF63666A"/>
      </bottom>
      <diagonal/>
    </border>
    <border>
      <left style="medium">
        <color rgb="FF63666A"/>
      </left>
      <right style="medium">
        <color rgb="FF63666A"/>
      </right>
      <top style="thick">
        <color rgb="FF63666A"/>
      </top>
      <bottom style="thick">
        <color rgb="FF63666A"/>
      </bottom>
      <diagonal/>
    </border>
    <border>
      <left style="medium">
        <color rgb="FF63666A"/>
      </left>
      <right style="medium">
        <color rgb="FF63666A"/>
      </right>
      <top style="thick">
        <color rgb="FF63666A"/>
      </top>
      <bottom/>
      <diagonal/>
    </border>
    <border>
      <left style="medium">
        <color rgb="FF63666A"/>
      </left>
      <right style="medium">
        <color rgb="FF63666A"/>
      </right>
      <top/>
      <bottom/>
      <diagonal/>
    </border>
    <border>
      <left style="medium">
        <color rgb="FF63666A"/>
      </left>
      <right style="medium">
        <color rgb="FF63666A"/>
      </right>
      <top/>
      <bottom style="thick">
        <color rgb="FF63666A"/>
      </bottom>
      <diagonal/>
    </border>
    <border>
      <left style="medium">
        <color rgb="FF63666A"/>
      </left>
      <right/>
      <top/>
      <bottom/>
      <diagonal/>
    </border>
    <border>
      <left style="medium">
        <color rgb="FF63666A"/>
      </left>
      <right/>
      <top/>
      <bottom style="thick">
        <color rgb="FF63666A"/>
      </bottom>
      <diagonal/>
    </border>
    <border>
      <left/>
      <right style="medium">
        <color rgb="FF63666A"/>
      </right>
      <top style="thin">
        <color rgb="FFC8102E"/>
      </top>
      <bottom/>
      <diagonal/>
    </border>
  </borders>
  <cellStyleXfs count="9">
    <xf numFmtId="0" fontId="0" fillId="0" borderId="0">
      <alignment horizontal="left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165" fontId="1" fillId="0" borderId="0" applyFont="0" applyFill="0" applyBorder="0" applyAlignment="0" applyProtection="0"/>
    <xf numFmtId="0" fontId="22" fillId="0" borderId="1" applyNumberFormat="0" applyFill="0" applyAlignment="0" applyProtection="0"/>
    <xf numFmtId="9" fontId="1" fillId="0" borderId="0" applyFont="0" applyFill="0" applyBorder="0" applyAlignment="0" applyProtection="0"/>
    <xf numFmtId="39" fontId="6" fillId="6" borderId="2">
      <alignment horizontal="center" vertical="center"/>
    </xf>
  </cellStyleXfs>
  <cellXfs count="157">
    <xf numFmtId="0" fontId="0" fillId="0" borderId="0" xfId="0">
      <alignment horizontal="left"/>
    </xf>
    <xf numFmtId="0" fontId="6" fillId="0" borderId="0" xfId="0" applyFont="1">
      <alignment horizontal="left"/>
    </xf>
    <xf numFmtId="0" fontId="26" fillId="6" borderId="2" xfId="1" applyFont="1" applyFill="1" applyBorder="1" applyAlignment="1">
      <alignment horizontal="left" vertical="center"/>
    </xf>
    <xf numFmtId="166" fontId="6" fillId="6" borderId="2" xfId="0" applyNumberFormat="1" applyFont="1" applyFill="1" applyBorder="1" applyAlignment="1">
      <alignment horizontal="center"/>
    </xf>
    <xf numFmtId="165" fontId="6" fillId="6" borderId="2" xfId="5" applyNumberFormat="1" applyFont="1" applyFill="1" applyBorder="1" applyAlignment="1">
      <alignment horizontal="center" vertical="center"/>
    </xf>
    <xf numFmtId="0" fontId="6" fillId="6" borderId="2" xfId="7" applyNumberFormat="1" applyFont="1" applyFill="1" applyBorder="1" applyAlignment="1">
      <alignment horizontal="center" vertical="center"/>
    </xf>
    <xf numFmtId="0" fontId="26" fillId="6" borderId="8" xfId="1" applyFont="1" applyFill="1" applyBorder="1" applyAlignment="1">
      <alignment horizontal="left" vertical="center"/>
    </xf>
    <xf numFmtId="2" fontId="6" fillId="6" borderId="2" xfId="7" applyNumberFormat="1" applyFont="1" applyFill="1" applyBorder="1" applyAlignment="1">
      <alignment horizontal="center" vertical="center"/>
    </xf>
    <xf numFmtId="2" fontId="26" fillId="6" borderId="2" xfId="1" applyNumberFormat="1" applyFont="1" applyFill="1" applyBorder="1" applyAlignment="1">
      <alignment horizontal="center" vertical="center"/>
    </xf>
    <xf numFmtId="2" fontId="19" fillId="6" borderId="2" xfId="7" applyNumberFormat="1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left" vertical="center"/>
    </xf>
    <xf numFmtId="164" fontId="6" fillId="8" borderId="0" xfId="0" applyNumberFormat="1" applyFont="1" applyFill="1" applyBorder="1" applyAlignment="1">
      <alignment horizontal="left" vertical="center"/>
    </xf>
    <xf numFmtId="0" fontId="6" fillId="8" borderId="0" xfId="0" applyFont="1" applyFill="1" applyBorder="1">
      <alignment horizontal="left"/>
    </xf>
    <xf numFmtId="164" fontId="6" fillId="8" borderId="0" xfId="0" applyNumberFormat="1" applyFont="1" applyFill="1" applyAlignment="1">
      <alignment horizontal="left" vertical="center"/>
    </xf>
    <xf numFmtId="0" fontId="6" fillId="8" borderId="0" xfId="0" applyFont="1" applyFill="1" applyAlignment="1">
      <alignment horizontal="left" vertical="center"/>
    </xf>
    <xf numFmtId="0" fontId="6" fillId="8" borderId="0" xfId="0" applyFont="1" applyFill="1">
      <alignment horizontal="left"/>
    </xf>
    <xf numFmtId="164" fontId="6" fillId="8" borderId="0" xfId="5" applyNumberFormat="1" applyFont="1" applyFill="1" applyBorder="1" applyAlignment="1">
      <alignment horizontal="left" vertical="center"/>
    </xf>
    <xf numFmtId="165" fontId="6" fillId="8" borderId="0" xfId="5" applyFont="1" applyFill="1" applyBorder="1" applyAlignment="1">
      <alignment horizontal="left" vertical="center"/>
    </xf>
    <xf numFmtId="164" fontId="27" fillId="8" borderId="0" xfId="2" applyNumberFormat="1" applyFont="1" applyFill="1" applyBorder="1" applyAlignment="1">
      <alignment horizontal="center" vertical="center"/>
    </xf>
    <xf numFmtId="164" fontId="29" fillId="8" borderId="0" xfId="1" applyNumberFormat="1" applyFont="1" applyFill="1" applyBorder="1" applyAlignment="1">
      <alignment horizontal="center" vertical="center"/>
    </xf>
    <xf numFmtId="165" fontId="4" fillId="8" borderId="0" xfId="5" applyFont="1" applyFill="1" applyBorder="1" applyAlignment="1">
      <alignment horizontal="left" vertical="center"/>
    </xf>
    <xf numFmtId="0" fontId="3" fillId="8" borderId="0" xfId="0" applyFont="1" applyFill="1" applyAlignment="1">
      <alignment horizontal="left" vertical="center"/>
    </xf>
    <xf numFmtId="9" fontId="6" fillId="8" borderId="0" xfId="7" applyFont="1" applyFill="1" applyBorder="1" applyAlignment="1">
      <alignment horizontal="center" vertical="center"/>
    </xf>
    <xf numFmtId="164" fontId="26" fillId="8" borderId="0" xfId="1" applyNumberFormat="1" applyFont="1" applyFill="1" applyBorder="1" applyAlignment="1">
      <alignment horizontal="left" vertical="center"/>
    </xf>
    <xf numFmtId="165" fontId="6" fillId="8" borderId="0" xfId="0" applyNumberFormat="1" applyFont="1" applyFill="1" applyBorder="1" applyAlignment="1">
      <alignment horizontal="left" vertical="center"/>
    </xf>
    <xf numFmtId="165" fontId="6" fillId="8" borderId="0" xfId="5" applyNumberFormat="1" applyFont="1" applyFill="1" applyBorder="1" applyAlignment="1">
      <alignment horizontal="left" vertical="center"/>
    </xf>
    <xf numFmtId="0" fontId="0" fillId="8" borderId="0" xfId="0" applyFill="1" applyBorder="1" applyAlignment="1">
      <alignment horizontal="left" vertical="center" wrapText="1"/>
    </xf>
    <xf numFmtId="0" fontId="2" fillId="8" borderId="0" xfId="0" applyFont="1" applyFill="1" applyBorder="1" applyAlignment="1">
      <alignment horizontal="left" vertical="center"/>
    </xf>
    <xf numFmtId="0" fontId="28" fillId="8" borderId="0" xfId="3" applyFont="1" applyFill="1" applyBorder="1" applyAlignment="1">
      <alignment horizontal="left" vertical="top" wrapText="1"/>
    </xf>
    <xf numFmtId="164" fontId="26" fillId="8" borderId="0" xfId="2" applyNumberFormat="1" applyFont="1" applyFill="1" applyBorder="1" applyAlignment="1">
      <alignment vertical="center"/>
    </xf>
    <xf numFmtId="164" fontId="28" fillId="8" borderId="0" xfId="4" applyNumberFormat="1" applyFont="1" applyFill="1" applyBorder="1" applyAlignment="1" applyProtection="1">
      <alignment horizontal="left" vertical="center"/>
    </xf>
    <xf numFmtId="165" fontId="4" fillId="8" borderId="0" xfId="5" applyFont="1" applyFill="1" applyBorder="1" applyAlignment="1" applyProtection="1">
      <alignment horizontal="left" vertical="center"/>
    </xf>
    <xf numFmtId="0" fontId="6" fillId="8" borderId="0" xfId="0" applyFont="1" applyFill="1" applyBorder="1" applyProtection="1">
      <alignment horizontal="left"/>
    </xf>
    <xf numFmtId="0" fontId="6" fillId="8" borderId="0" xfId="0" applyFont="1" applyFill="1" applyBorder="1" applyAlignment="1" applyProtection="1">
      <alignment horizontal="left" vertical="center"/>
    </xf>
    <xf numFmtId="167" fontId="13" fillId="8" borderId="0" xfId="0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left" vertical="center" wrapText="1"/>
    </xf>
    <xf numFmtId="0" fontId="10" fillId="8" borderId="0" xfId="0" applyNumberFormat="1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left" vertical="center"/>
    </xf>
    <xf numFmtId="164" fontId="11" fillId="8" borderId="0" xfId="0" applyNumberFormat="1" applyFont="1" applyFill="1" applyBorder="1" applyAlignment="1">
      <alignment horizontal="center" vertical="center"/>
    </xf>
    <xf numFmtId="0" fontId="2" fillId="8" borderId="0" xfId="0" applyFont="1" applyFill="1" applyBorder="1" applyAlignment="1">
      <alignment vertical="center"/>
    </xf>
    <xf numFmtId="164" fontId="6" fillId="8" borderId="0" xfId="5" applyNumberFormat="1" applyFont="1" applyFill="1" applyBorder="1" applyAlignment="1">
      <alignment horizontal="center" vertical="center"/>
    </xf>
    <xf numFmtId="164" fontId="28" fillId="8" borderId="0" xfId="3" applyNumberFormat="1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 vertical="center"/>
    </xf>
    <xf numFmtId="0" fontId="0" fillId="8" borderId="0" xfId="0" applyFill="1">
      <alignment horizontal="left"/>
    </xf>
    <xf numFmtId="0" fontId="5" fillId="8" borderId="0" xfId="0" applyFont="1" applyFill="1">
      <alignment horizontal="left"/>
    </xf>
    <xf numFmtId="0" fontId="0" fillId="8" borderId="0" xfId="0" applyFill="1" applyBorder="1">
      <alignment horizontal="left"/>
    </xf>
    <xf numFmtId="0" fontId="23" fillId="11" borderId="2" xfId="3" applyFont="1" applyFill="1" applyBorder="1" applyAlignment="1">
      <alignment horizontal="center" vertical="center"/>
    </xf>
    <xf numFmtId="0" fontId="24" fillId="11" borderId="2" xfId="4" applyFont="1" applyFill="1" applyBorder="1" applyAlignment="1">
      <alignment horizontal="center" vertical="center" wrapText="1"/>
    </xf>
    <xf numFmtId="164" fontId="24" fillId="11" borderId="5" xfId="0" applyNumberFormat="1" applyFont="1" applyFill="1" applyBorder="1" applyAlignment="1">
      <alignment horizontal="center" vertical="center"/>
    </xf>
    <xf numFmtId="164" fontId="24" fillId="11" borderId="3" xfId="0" applyNumberFormat="1" applyFont="1" applyFill="1" applyBorder="1" applyAlignment="1">
      <alignment horizontal="center" vertical="center"/>
    </xf>
    <xf numFmtId="0" fontId="24" fillId="11" borderId="2" xfId="3" applyFont="1" applyFill="1" applyBorder="1" applyAlignment="1">
      <alignment horizontal="center" vertical="center"/>
    </xf>
    <xf numFmtId="0" fontId="24" fillId="11" borderId="4" xfId="3" applyFont="1" applyFill="1" applyBorder="1" applyAlignment="1">
      <alignment horizontal="center" vertical="center"/>
    </xf>
    <xf numFmtId="0" fontId="25" fillId="11" borderId="2" xfId="3" applyFont="1" applyFill="1" applyBorder="1" applyAlignment="1">
      <alignment horizontal="left" vertical="center" wrapText="1" indent="1"/>
    </xf>
    <xf numFmtId="0" fontId="25" fillId="11" borderId="2" xfId="3" applyFont="1" applyFill="1" applyBorder="1" applyAlignment="1">
      <alignment horizontal="center" vertical="center" wrapText="1"/>
    </xf>
    <xf numFmtId="0" fontId="25" fillId="11" borderId="2" xfId="3" applyFont="1" applyFill="1" applyBorder="1" applyAlignment="1">
      <alignment horizontal="center" vertical="center"/>
    </xf>
    <xf numFmtId="164" fontId="24" fillId="11" borderId="2" xfId="3" applyNumberFormat="1" applyFont="1" applyFill="1" applyBorder="1" applyAlignment="1">
      <alignment horizontal="center" vertical="center"/>
    </xf>
    <xf numFmtId="0" fontId="25" fillId="11" borderId="2" xfId="4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31" fillId="0" borderId="6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wrapText="1" indent="1"/>
    </xf>
    <xf numFmtId="2" fontId="6" fillId="0" borderId="2" xfId="7" applyNumberFormat="1" applyFont="1" applyFill="1" applyBorder="1" applyAlignment="1">
      <alignment horizontal="center" vertical="center"/>
    </xf>
    <xf numFmtId="0" fontId="6" fillId="0" borderId="2" xfId="7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indent="1"/>
    </xf>
    <xf numFmtId="0" fontId="8" fillId="0" borderId="2" xfId="0" applyFont="1" applyFill="1" applyBorder="1" applyAlignment="1">
      <alignment horizontal="left" vertical="center" indent="1"/>
    </xf>
    <xf numFmtId="0" fontId="6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indent="1"/>
    </xf>
    <xf numFmtId="0" fontId="25" fillId="11" borderId="4" xfId="3" applyFont="1" applyFill="1" applyBorder="1" applyAlignment="1" applyProtection="1">
      <alignment vertical="center" wrapText="1"/>
      <protection locked="0"/>
    </xf>
    <xf numFmtId="0" fontId="0" fillId="11" borderId="7" xfId="0" applyFill="1" applyBorder="1" applyAlignment="1" applyProtection="1">
      <alignment vertical="center" wrapText="1"/>
      <protection locked="0"/>
    </xf>
    <xf numFmtId="0" fontId="25" fillId="11" borderId="2" xfId="3" applyFont="1" applyFill="1" applyBorder="1" applyAlignment="1">
      <alignment horizontal="left" vertical="center" wrapText="1"/>
    </xf>
    <xf numFmtId="0" fontId="35" fillId="6" borderId="2" xfId="1" applyFont="1" applyFill="1" applyBorder="1" applyAlignment="1">
      <alignment horizontal="left" vertical="center" indent="1"/>
    </xf>
    <xf numFmtId="2" fontId="29" fillId="11" borderId="2" xfId="7" applyNumberFormat="1" applyFont="1" applyFill="1" applyBorder="1" applyAlignment="1">
      <alignment horizontal="center" vertical="center"/>
    </xf>
    <xf numFmtId="2" fontId="29" fillId="7" borderId="2" xfId="7" applyNumberFormat="1" applyFont="1" applyFill="1" applyBorder="1" applyAlignment="1">
      <alignment horizontal="center" vertical="center"/>
    </xf>
    <xf numFmtId="2" fontId="23" fillId="9" borderId="2" xfId="7" applyNumberFormat="1" applyFont="1" applyFill="1" applyBorder="1" applyAlignment="1">
      <alignment horizontal="center" vertical="center"/>
    </xf>
    <xf numFmtId="0" fontId="23" fillId="11" borderId="28" xfId="6" applyFont="1" applyFill="1" applyBorder="1" applyAlignment="1">
      <alignment horizontal="center" vertical="center"/>
    </xf>
    <xf numFmtId="0" fontId="23" fillId="11" borderId="25" xfId="6" applyFont="1" applyFill="1" applyBorder="1" applyAlignment="1">
      <alignment horizontal="center" vertical="center"/>
    </xf>
    <xf numFmtId="0" fontId="23" fillId="11" borderId="34" xfId="6" applyFont="1" applyFill="1" applyBorder="1" applyAlignment="1">
      <alignment horizontal="center" vertical="center"/>
    </xf>
    <xf numFmtId="0" fontId="23" fillId="11" borderId="24" xfId="6" applyFont="1" applyFill="1" applyBorder="1" applyAlignment="1">
      <alignment horizontal="center" vertical="center"/>
    </xf>
    <xf numFmtId="0" fontId="0" fillId="8" borderId="32" xfId="0" applyFill="1" applyBorder="1">
      <alignment horizontal="left"/>
    </xf>
    <xf numFmtId="0" fontId="5" fillId="8" borderId="32" xfId="0" applyFont="1" applyFill="1" applyBorder="1">
      <alignment horizontal="left"/>
    </xf>
    <xf numFmtId="0" fontId="23" fillId="7" borderId="0" xfId="0" applyFont="1" applyFill="1" applyBorder="1" applyAlignment="1" applyProtection="1">
      <alignment horizontal="left" vertical="center"/>
    </xf>
    <xf numFmtId="0" fontId="36" fillId="7" borderId="0" xfId="0" applyFont="1" applyFill="1" applyBorder="1" applyAlignment="1" applyProtection="1">
      <alignment horizontal="left" vertical="center"/>
    </xf>
    <xf numFmtId="0" fontId="37" fillId="7" borderId="0" xfId="0" applyFont="1" applyFill="1" applyBorder="1" applyAlignment="1" applyProtection="1">
      <alignment horizontal="left" vertical="center"/>
    </xf>
    <xf numFmtId="0" fontId="33" fillId="8" borderId="0" xfId="0" applyFont="1" applyFill="1" applyAlignment="1">
      <alignment horizontal="center" vertical="top"/>
    </xf>
    <xf numFmtId="0" fontId="33" fillId="8" borderId="22" xfId="0" applyFont="1" applyFill="1" applyBorder="1" applyAlignment="1">
      <alignment horizontal="center" vertical="top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9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25" xfId="0" applyFont="1" applyBorder="1" applyAlignment="1">
      <alignment horizontal="center"/>
    </xf>
    <xf numFmtId="0" fontId="13" fillId="0" borderId="29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3" fillId="8" borderId="25" xfId="4" applyFont="1" applyFill="1" applyBorder="1" applyAlignment="1">
      <alignment horizontal="center" vertical="center" wrapText="1"/>
    </xf>
    <xf numFmtId="0" fontId="13" fillId="8" borderId="26" xfId="4" applyFont="1" applyFill="1" applyBorder="1" applyAlignment="1">
      <alignment horizontal="center" vertical="center" wrapText="1"/>
    </xf>
    <xf numFmtId="0" fontId="13" fillId="8" borderId="27" xfId="4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2" xfId="0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0" fontId="13" fillId="8" borderId="30" xfId="4" applyFont="1" applyFill="1" applyBorder="1" applyAlignment="1">
      <alignment horizontal="center" vertical="center" wrapText="1"/>
    </xf>
    <xf numFmtId="0" fontId="13" fillId="8" borderId="31" xfId="4" applyFont="1" applyFill="1" applyBorder="1" applyAlignment="1">
      <alignment horizontal="center" vertical="center" wrapText="1"/>
    </xf>
    <xf numFmtId="0" fontId="13" fillId="8" borderId="20" xfId="4" applyFont="1" applyFill="1" applyBorder="1" applyAlignment="1">
      <alignment horizontal="center" vertical="center" wrapText="1"/>
    </xf>
    <xf numFmtId="0" fontId="13" fillId="8" borderId="21" xfId="4" applyFont="1" applyFill="1" applyBorder="1" applyAlignment="1">
      <alignment horizontal="center" vertical="center" wrapText="1"/>
    </xf>
    <xf numFmtId="0" fontId="13" fillId="8" borderId="23" xfId="4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9" fontId="6" fillId="10" borderId="13" xfId="7" applyFont="1" applyFill="1" applyBorder="1" applyAlignment="1">
      <alignment horizontal="left" vertical="center" wrapText="1"/>
    </xf>
    <xf numFmtId="9" fontId="6" fillId="10" borderId="14" xfId="7" applyFont="1" applyFill="1" applyBorder="1" applyAlignment="1">
      <alignment horizontal="left" vertical="center" wrapText="1"/>
    </xf>
    <xf numFmtId="9" fontId="6" fillId="10" borderId="15" xfId="7" applyFont="1" applyFill="1" applyBorder="1" applyAlignment="1">
      <alignment horizontal="left" vertical="center" wrapText="1"/>
    </xf>
    <xf numFmtId="9" fontId="6" fillId="10" borderId="16" xfId="7" applyFont="1" applyFill="1" applyBorder="1" applyAlignment="1">
      <alignment horizontal="left" vertical="center" wrapText="1"/>
    </xf>
    <xf numFmtId="9" fontId="6" fillId="10" borderId="0" xfId="7" applyFont="1" applyFill="1" applyBorder="1" applyAlignment="1">
      <alignment horizontal="left" vertical="center" wrapText="1"/>
    </xf>
    <xf numFmtId="9" fontId="6" fillId="10" borderId="17" xfId="7" applyFont="1" applyFill="1" applyBorder="1" applyAlignment="1">
      <alignment horizontal="left" vertical="center" wrapText="1"/>
    </xf>
    <xf numFmtId="0" fontId="35" fillId="6" borderId="4" xfId="2" applyFont="1" applyFill="1" applyBorder="1" applyAlignment="1">
      <alignment horizontal="right" vertical="center"/>
    </xf>
    <xf numFmtId="0" fontId="35" fillId="6" borderId="9" xfId="2" applyFont="1" applyFill="1" applyBorder="1" applyAlignment="1">
      <alignment horizontal="right" vertical="center"/>
    </xf>
    <xf numFmtId="9" fontId="6" fillId="6" borderId="6" xfId="0" applyNumberFormat="1" applyFont="1" applyFill="1" applyBorder="1" applyAlignment="1">
      <alignment horizontal="center" vertical="center"/>
    </xf>
    <xf numFmtId="9" fontId="6" fillId="6" borderId="18" xfId="0" applyNumberFormat="1" applyFont="1" applyFill="1" applyBorder="1" applyAlignment="1">
      <alignment horizontal="center" vertical="center"/>
    </xf>
    <xf numFmtId="0" fontId="35" fillId="6" borderId="2" xfId="2" applyFont="1" applyFill="1" applyBorder="1" applyAlignment="1">
      <alignment horizontal="right" vertical="center"/>
    </xf>
    <xf numFmtId="0" fontId="25" fillId="11" borderId="6" xfId="3" applyFont="1" applyFill="1" applyBorder="1" applyAlignment="1">
      <alignment horizontal="left" vertical="center" wrapText="1"/>
    </xf>
    <xf numFmtId="0" fontId="0" fillId="11" borderId="6" xfId="0" applyFill="1" applyBorder="1" applyAlignment="1">
      <alignment horizontal="left" vertical="center" wrapText="1"/>
    </xf>
    <xf numFmtId="0" fontId="26" fillId="6" borderId="2" xfId="1" applyFont="1" applyFill="1" applyBorder="1" applyAlignment="1">
      <alignment horizontal="center" vertical="center"/>
    </xf>
    <xf numFmtId="0" fontId="26" fillId="6" borderId="12" xfId="1" applyFont="1" applyFill="1" applyBorder="1" applyAlignment="1">
      <alignment horizontal="center" vertical="center"/>
    </xf>
    <xf numFmtId="9" fontId="3" fillId="6" borderId="4" xfId="7" applyFont="1" applyFill="1" applyBorder="1" applyAlignment="1">
      <alignment horizontal="left" vertical="center" wrapText="1" indent="1"/>
    </xf>
    <xf numFmtId="0" fontId="3" fillId="6" borderId="4" xfId="0" applyFont="1" applyFill="1" applyBorder="1" applyAlignment="1">
      <alignment horizontal="left" vertical="center" indent="1"/>
    </xf>
    <xf numFmtId="0" fontId="25" fillId="11" borderId="4" xfId="3" applyFont="1" applyFill="1" applyBorder="1" applyAlignment="1">
      <alignment horizontal="left" vertical="center" wrapText="1" indent="1"/>
    </xf>
    <xf numFmtId="0" fontId="0" fillId="11" borderId="7" xfId="0" applyFill="1" applyBorder="1" applyAlignment="1">
      <alignment horizontal="left" vertical="center" wrapText="1" indent="1"/>
    </xf>
    <xf numFmtId="0" fontId="0" fillId="11" borderId="9" xfId="0" applyFill="1" applyBorder="1" applyAlignment="1">
      <alignment horizontal="left" vertical="center" wrapText="1" indent="1"/>
    </xf>
    <xf numFmtId="0" fontId="3" fillId="6" borderId="2" xfId="0" applyFont="1" applyFill="1" applyBorder="1" applyAlignment="1">
      <alignment horizontal="left" vertical="center" indent="1"/>
    </xf>
    <xf numFmtId="9" fontId="6" fillId="12" borderId="9" xfId="7" applyNumberFormat="1" applyFont="1" applyFill="1" applyBorder="1" applyAlignment="1">
      <alignment horizontal="center" vertical="center"/>
    </xf>
    <xf numFmtId="9" fontId="6" fillId="12" borderId="9" xfId="0" applyNumberFormat="1" applyFont="1" applyFill="1" applyBorder="1" applyAlignment="1">
      <alignment horizontal="center" vertical="center"/>
    </xf>
    <xf numFmtId="0" fontId="15" fillId="7" borderId="0" xfId="0" applyFont="1" applyFill="1" applyAlignment="1">
      <alignment horizontal="left" vertical="top" wrapText="1"/>
    </xf>
    <xf numFmtId="0" fontId="32" fillId="7" borderId="0" xfId="0" applyFont="1" applyFill="1" applyAlignment="1">
      <alignment horizontal="left" vertical="top" wrapText="1"/>
    </xf>
    <xf numFmtId="0" fontId="17" fillId="7" borderId="0" xfId="0" applyFont="1" applyFill="1" applyAlignment="1">
      <alignment horizontal="left" vertical="top" wrapText="1"/>
    </xf>
    <xf numFmtId="0" fontId="5" fillId="7" borderId="0" xfId="0" applyFont="1" applyFill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3" fillId="8" borderId="0" xfId="0" applyFont="1" applyFill="1" applyBorder="1" applyAlignment="1">
      <alignment horizontal="left"/>
    </xf>
    <xf numFmtId="0" fontId="28" fillId="9" borderId="10" xfId="0" applyFont="1" applyFill="1" applyBorder="1" applyAlignment="1">
      <alignment horizontal="center" vertical="center" wrapText="1"/>
    </xf>
    <xf numFmtId="0" fontId="28" fillId="9" borderId="11" xfId="0" applyFont="1" applyFill="1" applyBorder="1" applyAlignment="1">
      <alignment horizontal="center" vertical="center" wrapText="1"/>
    </xf>
    <xf numFmtId="0" fontId="26" fillId="6" borderId="2" xfId="2" applyFont="1" applyFill="1" applyBorder="1" applyAlignment="1">
      <alignment horizontal="right" vertical="center"/>
    </xf>
    <xf numFmtId="0" fontId="25" fillId="11" borderId="2" xfId="3" applyFont="1" applyFill="1" applyBorder="1" applyAlignment="1">
      <alignment horizontal="left" vertical="center" indent="1"/>
    </xf>
    <xf numFmtId="0" fontId="5" fillId="11" borderId="2" xfId="0" applyFont="1" applyFill="1" applyBorder="1" applyAlignment="1">
      <alignment horizontal="left" vertical="center" indent="1"/>
    </xf>
    <xf numFmtId="0" fontId="25" fillId="11" borderId="2" xfId="4" applyFont="1" applyFill="1" applyBorder="1" applyAlignment="1">
      <alignment horizontal="left" vertical="center" indent="1"/>
    </xf>
    <xf numFmtId="0" fontId="10" fillId="11" borderId="2" xfId="0" applyFont="1" applyFill="1" applyBorder="1" applyAlignment="1">
      <alignment horizontal="left" vertical="center" indent="1"/>
    </xf>
    <xf numFmtId="0" fontId="25" fillId="11" borderId="2" xfId="3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25" fillId="11" borderId="2" xfId="3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3" borderId="5" xfId="0" applyNumberFormat="1" applyFont="1" applyFill="1" applyBorder="1" applyAlignment="1">
      <alignment horizontal="center" vertical="center"/>
    </xf>
    <xf numFmtId="0" fontId="24" fillId="11" borderId="2" xfId="4" applyFont="1" applyFill="1" applyBorder="1" applyAlignment="1">
      <alignment horizontal="center" vertical="center" wrapText="1"/>
    </xf>
    <xf numFmtId="0" fontId="24" fillId="11" borderId="4" xfId="4" applyFont="1" applyFill="1" applyBorder="1" applyAlignment="1">
      <alignment horizontal="center" vertical="center" wrapText="1"/>
    </xf>
  </cellXfs>
  <cellStyles count="9">
    <cellStyle name="20% - Accent1" xfId="1" builtinId="30"/>
    <cellStyle name="40% - Accent1" xfId="2" builtinId="31"/>
    <cellStyle name="60% - Accent1" xfId="3" builtinId="32"/>
    <cellStyle name="Accent1" xfId="4" builtinId="29"/>
    <cellStyle name="Currency" xfId="5" builtinId="4"/>
    <cellStyle name="Heading 2" xfId="6" builtinId="17"/>
    <cellStyle name="Normal" xfId="0" builtinId="0"/>
    <cellStyle name="Percent" xfId="7" builtinId="5"/>
    <cellStyle name="Style 1" xfId="8" xr:uid="{00000000-0005-0000-0000-000008000000}"/>
  </cellStyles>
  <dxfs count="11">
    <dxf>
      <numFmt numFmtId="168" formatCode="[$€-2]\ #,##0"/>
    </dxf>
    <dxf>
      <numFmt numFmtId="169" formatCode="[$¥-411]#,##0"/>
    </dxf>
    <dxf>
      <numFmt numFmtId="170" formatCode="[$R$-416]\ #,##0"/>
    </dxf>
    <dxf>
      <numFmt numFmtId="171" formatCode="[$CAD]\ #,##0"/>
    </dxf>
    <dxf>
      <numFmt numFmtId="166" formatCode="&quot;$&quot;#,##0"/>
    </dxf>
    <dxf>
      <numFmt numFmtId="172" formatCode="[$$-2C0A]\ #,##0"/>
    </dxf>
    <dxf>
      <numFmt numFmtId="173" formatCode="[$₩-412]#,##0.00"/>
    </dxf>
    <dxf>
      <numFmt numFmtId="174" formatCode="#,##0.00\ [$kr-41D]"/>
    </dxf>
    <dxf>
      <numFmt numFmtId="175" formatCode="[$kr.-406]\ #,##0.00"/>
    </dxf>
    <dxf>
      <numFmt numFmtId="176" formatCode="[$£-809]#,##0"/>
    </dxf>
    <dxf>
      <numFmt numFmtId="3" formatCode="#,##0"/>
    </dxf>
  </dxfs>
  <tableStyles count="0" defaultTableStyle="TableStyleMedium9" defaultPivotStyle="PivotStyleLight16"/>
  <colors>
    <mruColors>
      <color rgb="FFD9D9D9"/>
      <color rgb="FF63666A"/>
      <color rgb="FFF4F4F4"/>
      <color rgb="FFC8102E"/>
      <color rgb="FF1E22AA"/>
      <color rgb="FFC800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nj.sharepoint.com/teams/MDClinicalIIS/CSER/Shared%20Documents/Budget%20Template/Copy%20of%20IIS%20Budget%20Template_%201DEC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y Information"/>
      <sheetName val="Budget and Expenses"/>
      <sheetName val="Sheet2"/>
    </sheetNames>
    <sheetDataSet>
      <sheetData sheetId="0"/>
      <sheetData sheetId="1"/>
      <sheetData sheetId="2">
        <row r="11">
          <cell r="A11" t="str">
            <v>Principal Investigator</v>
          </cell>
        </row>
        <row r="12">
          <cell r="A12" t="str">
            <v>Sub Investigator</v>
          </cell>
        </row>
        <row r="13">
          <cell r="A13" t="str">
            <v>Clinical Research  Coordinator</v>
          </cell>
        </row>
        <row r="14">
          <cell r="A14" t="str">
            <v>Technical Writer</v>
          </cell>
        </row>
        <row r="15">
          <cell r="A15" t="str">
            <v>Statistician</v>
          </cell>
        </row>
        <row r="16">
          <cell r="A16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zoomScale="57" workbookViewId="0">
      <selection activeCell="G11" sqref="G11"/>
    </sheetView>
  </sheetViews>
  <sheetFormatPr defaultRowHeight="12.5" x14ac:dyDescent="0.25"/>
  <cols>
    <col min="1" max="1" width="51.453125" style="43" customWidth="1"/>
    <col min="2" max="2" width="39" style="44" bestFit="1" customWidth="1"/>
    <col min="3" max="3" width="27.26953125" style="45" customWidth="1"/>
    <col min="4" max="4" width="37.54296875" style="45" customWidth="1"/>
    <col min="5" max="16384" width="8.7265625" style="45"/>
  </cols>
  <sheetData>
    <row r="1" spans="1:6" s="46" customFormat="1" ht="29.5" customHeight="1" x14ac:dyDescent="0.35">
      <c r="A1" s="85" t="s">
        <v>99</v>
      </c>
      <c r="B1" s="85"/>
      <c r="C1" s="85"/>
      <c r="D1" s="85"/>
      <c r="E1" s="45"/>
      <c r="F1" s="45"/>
    </row>
    <row r="2" spans="1:6" ht="15.75" customHeight="1" thickBot="1" x14ac:dyDescent="0.3">
      <c r="A2" s="86"/>
      <c r="B2" s="86"/>
      <c r="C2" s="86"/>
      <c r="D2" s="86"/>
    </row>
    <row r="3" spans="1:6" ht="37.5" customHeight="1" thickTop="1" thickBot="1" x14ac:dyDescent="0.4">
      <c r="A3" s="76" t="s">
        <v>38</v>
      </c>
      <c r="B3" s="77" t="s">
        <v>39</v>
      </c>
      <c r="C3" s="78" t="s">
        <v>40</v>
      </c>
      <c r="D3" s="79" t="s">
        <v>41</v>
      </c>
      <c r="E3" s="81"/>
    </row>
    <row r="4" spans="1:6" ht="13" thickTop="1" x14ac:dyDescent="0.25">
      <c r="A4" s="93" t="s">
        <v>42</v>
      </c>
      <c r="B4" s="96" t="s">
        <v>13</v>
      </c>
      <c r="C4" s="92"/>
      <c r="D4" s="89"/>
      <c r="E4" s="80"/>
    </row>
    <row r="5" spans="1:6" ht="16.5" customHeight="1" x14ac:dyDescent="0.25">
      <c r="A5" s="94"/>
      <c r="B5" s="97"/>
      <c r="C5" s="87"/>
      <c r="D5" s="90"/>
      <c r="E5" s="80"/>
    </row>
    <row r="6" spans="1:6" ht="21" customHeight="1" thickBot="1" x14ac:dyDescent="0.3">
      <c r="A6" s="95"/>
      <c r="B6" s="98"/>
      <c r="C6" s="88"/>
      <c r="D6" s="91"/>
      <c r="E6" s="80"/>
    </row>
    <row r="7" spans="1:6" ht="13" thickTop="1" x14ac:dyDescent="0.25">
      <c r="A7" s="94" t="s">
        <v>43</v>
      </c>
      <c r="B7" s="97" t="s">
        <v>24</v>
      </c>
      <c r="C7" s="87"/>
      <c r="D7" s="90"/>
      <c r="E7" s="80"/>
    </row>
    <row r="8" spans="1:6" x14ac:dyDescent="0.25">
      <c r="A8" s="94"/>
      <c r="B8" s="97"/>
      <c r="C8" s="87"/>
      <c r="D8" s="90"/>
      <c r="E8" s="80"/>
    </row>
    <row r="9" spans="1:6" ht="33" customHeight="1" thickBot="1" x14ac:dyDescent="0.3">
      <c r="A9" s="95"/>
      <c r="B9" s="98"/>
      <c r="C9" s="88"/>
      <c r="D9" s="91"/>
      <c r="E9" s="80"/>
    </row>
    <row r="10" spans="1:6" ht="27.75" customHeight="1" thickTop="1" x14ac:dyDescent="0.25">
      <c r="A10" s="93" t="s">
        <v>44</v>
      </c>
      <c r="B10" s="109" t="s">
        <v>19</v>
      </c>
      <c r="C10" s="92"/>
      <c r="D10" s="89"/>
      <c r="E10" s="80"/>
    </row>
    <row r="11" spans="1:6" ht="16.5" customHeight="1" x14ac:dyDescent="0.25">
      <c r="A11" s="94"/>
      <c r="B11" s="110"/>
      <c r="C11" s="87"/>
      <c r="D11" s="90"/>
      <c r="E11" s="80"/>
    </row>
    <row r="12" spans="1:6" ht="48.5" customHeight="1" thickBot="1" x14ac:dyDescent="0.3">
      <c r="A12" s="95"/>
      <c r="B12" s="111"/>
      <c r="C12" s="88"/>
      <c r="D12" s="91"/>
      <c r="E12" s="80"/>
    </row>
    <row r="13" spans="1:6" ht="12.75" customHeight="1" thickTop="1" x14ac:dyDescent="0.25">
      <c r="A13" s="112" t="s">
        <v>57</v>
      </c>
      <c r="B13" s="107" t="s">
        <v>56</v>
      </c>
      <c r="C13" s="92"/>
      <c r="D13" s="89"/>
      <c r="E13" s="80"/>
    </row>
    <row r="14" spans="1:6" ht="16.5" customHeight="1" x14ac:dyDescent="0.25">
      <c r="A14" s="112"/>
      <c r="B14" s="107"/>
      <c r="C14" s="87"/>
      <c r="D14" s="90"/>
      <c r="E14" s="80"/>
    </row>
    <row r="15" spans="1:6" ht="20.5" customHeight="1" thickBot="1" x14ac:dyDescent="0.3">
      <c r="A15" s="113"/>
      <c r="B15" s="108"/>
      <c r="C15" s="88"/>
      <c r="D15" s="91"/>
      <c r="E15" s="80"/>
    </row>
    <row r="16" spans="1:6" ht="12.75" customHeight="1" thickTop="1" x14ac:dyDescent="0.25">
      <c r="A16" s="99" t="s">
        <v>45</v>
      </c>
      <c r="B16" s="97" t="s">
        <v>28</v>
      </c>
      <c r="C16" s="87"/>
      <c r="D16" s="90"/>
      <c r="E16" s="80"/>
    </row>
    <row r="17" spans="1:5" ht="16.5" customHeight="1" x14ac:dyDescent="0.25">
      <c r="A17" s="100"/>
      <c r="B17" s="97"/>
      <c r="C17" s="87"/>
      <c r="D17" s="90"/>
      <c r="E17" s="80"/>
    </row>
    <row r="18" spans="1:5" ht="15.5" customHeight="1" thickBot="1" x14ac:dyDescent="0.3">
      <c r="A18" s="101"/>
      <c r="B18" s="97"/>
      <c r="C18" s="87"/>
      <c r="D18" s="90"/>
      <c r="E18" s="80"/>
    </row>
    <row r="19" spans="1:5" ht="12.75" customHeight="1" thickTop="1" x14ac:dyDescent="0.25">
      <c r="A19" s="93" t="s">
        <v>46</v>
      </c>
      <c r="B19" s="96" t="s">
        <v>23</v>
      </c>
      <c r="C19" s="92"/>
      <c r="D19" s="89"/>
      <c r="E19" s="80"/>
    </row>
    <row r="20" spans="1:5" ht="16.5" customHeight="1" x14ac:dyDescent="0.25">
      <c r="A20" s="94"/>
      <c r="B20" s="97"/>
      <c r="C20" s="87"/>
      <c r="D20" s="90"/>
      <c r="E20" s="80"/>
    </row>
    <row r="21" spans="1:5" ht="15" customHeight="1" thickBot="1" x14ac:dyDescent="0.3">
      <c r="A21" s="95"/>
      <c r="B21" s="98"/>
      <c r="C21" s="88"/>
      <c r="D21" s="91"/>
      <c r="E21" s="80"/>
    </row>
    <row r="22" spans="1:5" ht="12.75" customHeight="1" thickTop="1" x14ac:dyDescent="0.25">
      <c r="A22" s="93" t="s">
        <v>47</v>
      </c>
      <c r="B22" s="96" t="s">
        <v>25</v>
      </c>
      <c r="C22" s="102"/>
      <c r="D22" s="89"/>
      <c r="E22" s="80"/>
    </row>
    <row r="23" spans="1:5" ht="16.5" customHeight="1" x14ac:dyDescent="0.25">
      <c r="A23" s="94"/>
      <c r="B23" s="97"/>
      <c r="C23" s="103"/>
      <c r="D23" s="90"/>
      <c r="E23" s="80"/>
    </row>
    <row r="24" spans="1:5" ht="12.75" customHeight="1" thickBot="1" x14ac:dyDescent="0.3">
      <c r="A24" s="95"/>
      <c r="B24" s="98"/>
      <c r="C24" s="104"/>
      <c r="D24" s="91"/>
      <c r="E24" s="80"/>
    </row>
    <row r="25" spans="1:5" ht="12.75" customHeight="1" thickTop="1" x14ac:dyDescent="0.25">
      <c r="A25" s="105" t="s">
        <v>48</v>
      </c>
      <c r="B25" s="107" t="s">
        <v>29</v>
      </c>
      <c r="C25" s="87"/>
      <c r="D25" s="89"/>
      <c r="E25" s="80"/>
    </row>
    <row r="26" spans="1:5" ht="16.5" customHeight="1" x14ac:dyDescent="0.25">
      <c r="A26" s="105"/>
      <c r="B26" s="107"/>
      <c r="C26" s="87"/>
      <c r="D26" s="90"/>
      <c r="E26" s="80"/>
    </row>
    <row r="27" spans="1:5" ht="12.75" customHeight="1" thickBot="1" x14ac:dyDescent="0.3">
      <c r="A27" s="106"/>
      <c r="B27" s="108"/>
      <c r="C27" s="88"/>
      <c r="D27" s="91"/>
      <c r="E27" s="80"/>
    </row>
    <row r="28" spans="1:5" ht="12.75" customHeight="1" thickTop="1" x14ac:dyDescent="0.25">
      <c r="A28" s="93" t="s">
        <v>50</v>
      </c>
      <c r="B28" s="96" t="s">
        <v>49</v>
      </c>
      <c r="C28" s="92"/>
      <c r="D28" s="89"/>
      <c r="E28" s="80"/>
    </row>
    <row r="29" spans="1:5" ht="16.5" customHeight="1" x14ac:dyDescent="0.25">
      <c r="A29" s="94"/>
      <c r="B29" s="97"/>
      <c r="C29" s="87"/>
      <c r="D29" s="90"/>
      <c r="E29" s="80"/>
    </row>
    <row r="30" spans="1:5" ht="12.75" customHeight="1" thickBot="1" x14ac:dyDescent="0.3">
      <c r="A30" s="95"/>
      <c r="B30" s="98"/>
      <c r="C30" s="88"/>
      <c r="D30" s="91"/>
      <c r="E30" s="80"/>
    </row>
    <row r="31" spans="1:5" ht="12.75" customHeight="1" thickTop="1" x14ac:dyDescent="0.25">
      <c r="A31" s="93" t="s">
        <v>51</v>
      </c>
      <c r="B31" s="97" t="s">
        <v>30</v>
      </c>
      <c r="C31" s="87"/>
      <c r="D31" s="90"/>
      <c r="E31" s="80"/>
    </row>
    <row r="32" spans="1:5" ht="16.5" customHeight="1" x14ac:dyDescent="0.25">
      <c r="A32" s="94"/>
      <c r="B32" s="97"/>
      <c r="C32" s="87"/>
      <c r="D32" s="90"/>
      <c r="E32" s="80"/>
    </row>
    <row r="33" spans="1:6" ht="12.75" customHeight="1" thickBot="1" x14ac:dyDescent="0.3">
      <c r="A33" s="95"/>
      <c r="B33" s="98"/>
      <c r="C33" s="88"/>
      <c r="D33" s="91"/>
      <c r="E33" s="80"/>
    </row>
    <row r="34" spans="1:6" ht="12.75" customHeight="1" thickTop="1" x14ac:dyDescent="0.25">
      <c r="A34" s="99" t="s">
        <v>52</v>
      </c>
      <c r="B34" s="96" t="s">
        <v>31</v>
      </c>
      <c r="C34" s="92"/>
      <c r="D34" s="89"/>
      <c r="E34" s="80"/>
      <c r="F34" s="47"/>
    </row>
    <row r="35" spans="1:6" x14ac:dyDescent="0.25">
      <c r="A35" s="100"/>
      <c r="B35" s="97"/>
      <c r="C35" s="87"/>
      <c r="D35" s="90"/>
      <c r="E35" s="80"/>
    </row>
    <row r="36" spans="1:6" ht="46" customHeight="1" thickBot="1" x14ac:dyDescent="0.3">
      <c r="A36" s="101"/>
      <c r="B36" s="97"/>
      <c r="C36" s="88"/>
      <c r="D36" s="91"/>
      <c r="E36" s="80"/>
    </row>
    <row r="37" spans="1:6" ht="13" thickTop="1" x14ac:dyDescent="0.25">
      <c r="A37" s="93" t="s">
        <v>81</v>
      </c>
      <c r="B37" s="96" t="s">
        <v>55</v>
      </c>
      <c r="C37" s="92"/>
      <c r="D37" s="89"/>
      <c r="E37" s="80"/>
    </row>
    <row r="38" spans="1:6" x14ac:dyDescent="0.25">
      <c r="A38" s="94"/>
      <c r="B38" s="97"/>
      <c r="C38" s="87"/>
      <c r="D38" s="90"/>
      <c r="E38" s="80"/>
    </row>
    <row r="39" spans="1:6" ht="19" customHeight="1" thickBot="1" x14ac:dyDescent="0.3">
      <c r="A39" s="95"/>
      <c r="B39" s="98"/>
      <c r="C39" s="88"/>
      <c r="D39" s="91"/>
      <c r="E39" s="80"/>
    </row>
    <row r="40" spans="1:6" ht="13" thickTop="1" x14ac:dyDescent="0.25"/>
  </sheetData>
  <mergeCells count="49">
    <mergeCell ref="A10:A12"/>
    <mergeCell ref="A13:A15"/>
    <mergeCell ref="A4:A6"/>
    <mergeCell ref="B4:B6"/>
    <mergeCell ref="C4:C6"/>
    <mergeCell ref="A31:A33"/>
    <mergeCell ref="B16:B18"/>
    <mergeCell ref="B19:B21"/>
    <mergeCell ref="B22:B24"/>
    <mergeCell ref="B25:B27"/>
    <mergeCell ref="B28:B30"/>
    <mergeCell ref="A37:A39"/>
    <mergeCell ref="B37:B39"/>
    <mergeCell ref="A34:A36"/>
    <mergeCell ref="C16:C18"/>
    <mergeCell ref="D16:D18"/>
    <mergeCell ref="C19:C21"/>
    <mergeCell ref="D19:D21"/>
    <mergeCell ref="C22:C24"/>
    <mergeCell ref="D22:D24"/>
    <mergeCell ref="B31:B33"/>
    <mergeCell ref="B34:B36"/>
    <mergeCell ref="A16:A18"/>
    <mergeCell ref="A19:A21"/>
    <mergeCell ref="A22:A24"/>
    <mergeCell ref="A25:A27"/>
    <mergeCell ref="A28:A30"/>
    <mergeCell ref="C31:C33"/>
    <mergeCell ref="D31:D33"/>
    <mergeCell ref="C37:C39"/>
    <mergeCell ref="D37:D39"/>
    <mergeCell ref="C34:C36"/>
    <mergeCell ref="D34:D36"/>
    <mergeCell ref="A1:D2"/>
    <mergeCell ref="C25:C27"/>
    <mergeCell ref="D25:D27"/>
    <mergeCell ref="C28:C30"/>
    <mergeCell ref="D28:D30"/>
    <mergeCell ref="D4:D6"/>
    <mergeCell ref="A7:A9"/>
    <mergeCell ref="B7:B9"/>
    <mergeCell ref="B10:B12"/>
    <mergeCell ref="B13:B15"/>
    <mergeCell ref="C7:C9"/>
    <mergeCell ref="D7:D9"/>
    <mergeCell ref="C10:C12"/>
    <mergeCell ref="D10:D12"/>
    <mergeCell ref="C13:C15"/>
    <mergeCell ref="D13:D15"/>
  </mergeCells>
  <dataValidations count="5">
    <dataValidation type="list" allowBlank="1" showInputMessage="1" showErrorMessage="1" sqref="C4:C6" xr:uid="{00000000-0002-0000-0000-000000000000}">
      <formula1>Type</formula1>
    </dataValidation>
    <dataValidation type="list" allowBlank="1" showInputMessage="1" showErrorMessage="1" sqref="C7:C9" xr:uid="{00000000-0002-0000-0000-000001000000}">
      <formula1>Design</formula1>
    </dataValidation>
    <dataValidation type="list" allowBlank="1" showInputMessage="1" showErrorMessage="1" sqref="C10:C12" xr:uid="{00000000-0002-0000-0000-000002000000}">
      <formula1>Location</formula1>
    </dataValidation>
    <dataValidation type="list" allowBlank="1" showInputMessage="1" showErrorMessage="1" sqref="C22:C24" xr:uid="{00000000-0002-0000-0000-000003000000}">
      <formula1>Randomized</formula1>
    </dataValidation>
    <dataValidation type="list" allowBlank="1" showInputMessage="1" showErrorMessage="1" sqref="C34:C36" xr:uid="{00000000-0002-0000-0000-000004000000}">
      <formula1>Publication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K55"/>
  <sheetViews>
    <sheetView showGridLines="0" zoomScale="51" zoomScaleNormal="100" workbookViewId="0">
      <selection activeCell="L47" sqref="L47"/>
    </sheetView>
  </sheetViews>
  <sheetFormatPr defaultColWidth="9.1796875" defaultRowHeight="12.5" x14ac:dyDescent="0.25"/>
  <cols>
    <col min="1" max="1" width="3.26953125" style="14" customWidth="1"/>
    <col min="2" max="2" width="55.7265625" style="14" bestFit="1" customWidth="1"/>
    <col min="3" max="3" width="32.26953125" style="14" customWidth="1"/>
    <col min="4" max="4" width="16.453125" style="14" bestFit="1" customWidth="1"/>
    <col min="5" max="11" width="10.7265625" style="14" customWidth="1"/>
    <col min="12" max="12" width="20.81640625" style="13" customWidth="1"/>
    <col min="13" max="13" width="4" style="13" customWidth="1"/>
    <col min="14" max="14" width="14" style="14" customWidth="1"/>
    <col min="15" max="15" width="14" style="15" customWidth="1"/>
    <col min="16" max="16" width="2.453125" style="15" customWidth="1"/>
    <col min="17" max="18" width="13.81640625" style="15" customWidth="1"/>
    <col min="19" max="19" width="13.453125" style="15" customWidth="1"/>
    <col min="20" max="20" width="11.7265625" style="15" customWidth="1"/>
    <col min="21" max="21" width="11" style="15" customWidth="1"/>
    <col min="22" max="22" width="9.7265625" style="15" customWidth="1"/>
    <col min="23" max="23" width="10.7265625" style="15" customWidth="1"/>
    <col min="24" max="24" width="13.26953125" style="15" customWidth="1"/>
    <col min="25" max="36" width="8.81640625" style="15" customWidth="1"/>
    <col min="37" max="16384" width="9.1796875" style="14"/>
  </cols>
  <sheetData>
    <row r="1" spans="2:36" ht="31.5" customHeight="1" x14ac:dyDescent="0.25">
      <c r="B1" s="139" t="s">
        <v>97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36" ht="134.5" customHeight="1" x14ac:dyDescent="0.25">
      <c r="B2" s="137" t="s">
        <v>95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2:36" ht="44.25" customHeight="1" x14ac:dyDescent="0.6">
      <c r="B3" s="142" t="s">
        <v>65</v>
      </c>
      <c r="C3" s="142"/>
      <c r="D3" s="142"/>
      <c r="E3" s="142"/>
      <c r="F3" s="10"/>
      <c r="G3" s="10"/>
      <c r="H3" s="10"/>
      <c r="I3" s="143" t="s">
        <v>10</v>
      </c>
      <c r="J3" s="144"/>
      <c r="K3" s="58" t="s">
        <v>94</v>
      </c>
      <c r="L3" s="59"/>
      <c r="M3" s="34"/>
      <c r="N3" s="10"/>
    </row>
    <row r="4" spans="2:36" ht="25" customHeight="1" x14ac:dyDescent="0.25"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0"/>
    </row>
    <row r="5" spans="2:36" ht="25" customHeight="1" x14ac:dyDescent="0.25">
      <c r="B5" s="148" t="s">
        <v>82</v>
      </c>
      <c r="C5" s="147"/>
      <c r="D5" s="141"/>
      <c r="E5" s="141"/>
      <c r="F5" s="141"/>
      <c r="G5" s="141"/>
      <c r="H5" s="141"/>
      <c r="I5" s="141"/>
      <c r="J5" s="141"/>
      <c r="K5" s="141"/>
      <c r="L5" s="141"/>
      <c r="M5" s="35"/>
      <c r="N5" s="10"/>
    </row>
    <row r="6" spans="2:36" ht="25" customHeight="1" x14ac:dyDescent="0.25">
      <c r="B6" s="148" t="s">
        <v>61</v>
      </c>
      <c r="C6" s="147"/>
      <c r="D6" s="141"/>
      <c r="E6" s="141"/>
      <c r="F6" s="141"/>
      <c r="G6" s="141"/>
      <c r="H6" s="141"/>
      <c r="I6" s="141"/>
      <c r="J6" s="141"/>
      <c r="K6" s="141"/>
      <c r="L6" s="141"/>
      <c r="M6" s="35"/>
      <c r="N6" s="10"/>
    </row>
    <row r="7" spans="2:36" s="38" customFormat="1" ht="25" customHeight="1" x14ac:dyDescent="0.25">
      <c r="B7" s="149" t="s">
        <v>62</v>
      </c>
      <c r="C7" s="147"/>
      <c r="D7" s="147"/>
      <c r="E7" s="147"/>
      <c r="F7" s="147"/>
      <c r="G7" s="147"/>
      <c r="H7" s="147"/>
      <c r="I7" s="147"/>
      <c r="J7" s="147"/>
      <c r="K7" s="147"/>
      <c r="L7" s="60">
        <v>0</v>
      </c>
      <c r="M7" s="36"/>
      <c r="N7" s="37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2:36" ht="33.75" customHeight="1" x14ac:dyDescent="0.25">
      <c r="B8" s="48"/>
      <c r="C8" s="48"/>
      <c r="D8" s="49"/>
      <c r="E8" s="155" t="s">
        <v>59</v>
      </c>
      <c r="F8" s="155"/>
      <c r="G8" s="155"/>
      <c r="H8" s="155"/>
      <c r="I8" s="155"/>
      <c r="J8" s="155"/>
      <c r="K8" s="156"/>
      <c r="L8" s="154">
        <v>0</v>
      </c>
      <c r="M8" s="39"/>
    </row>
    <row r="9" spans="2:36" ht="25" customHeight="1" x14ac:dyDescent="0.25">
      <c r="B9" s="146" t="s">
        <v>0</v>
      </c>
      <c r="C9" s="150" t="s">
        <v>32</v>
      </c>
      <c r="D9" s="152" t="s">
        <v>85</v>
      </c>
      <c r="E9" s="52" t="s">
        <v>4</v>
      </c>
      <c r="F9" s="52" t="s">
        <v>5</v>
      </c>
      <c r="G9" s="52" t="s">
        <v>6</v>
      </c>
      <c r="H9" s="52" t="s">
        <v>8</v>
      </c>
      <c r="I9" s="52" t="s">
        <v>9</v>
      </c>
      <c r="J9" s="52" t="s">
        <v>35</v>
      </c>
      <c r="K9" s="53" t="s">
        <v>58</v>
      </c>
      <c r="L9" s="51" t="s">
        <v>64</v>
      </c>
      <c r="M9" s="39"/>
      <c r="N9" s="40"/>
    </row>
    <row r="10" spans="2:36" ht="25" customHeight="1" x14ac:dyDescent="0.25">
      <c r="B10" s="147"/>
      <c r="C10" s="151"/>
      <c r="D10" s="153"/>
      <c r="E10" s="52" t="s">
        <v>86</v>
      </c>
      <c r="F10" s="52" t="s">
        <v>86</v>
      </c>
      <c r="G10" s="52" t="s">
        <v>86</v>
      </c>
      <c r="H10" s="52" t="s">
        <v>86</v>
      </c>
      <c r="I10" s="52" t="s">
        <v>86</v>
      </c>
      <c r="J10" s="52" t="s">
        <v>86</v>
      </c>
      <c r="K10" s="52" t="s">
        <v>86</v>
      </c>
      <c r="L10" s="50"/>
      <c r="M10" s="39"/>
      <c r="N10" s="40"/>
    </row>
    <row r="11" spans="2:36" ht="25" customHeight="1" x14ac:dyDescent="0.25">
      <c r="B11" s="61" t="s">
        <v>66</v>
      </c>
      <c r="C11" s="62"/>
      <c r="D11" s="63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7">
        <f t="shared" ref="L11:L16" si="0">SUM(E11:K11)*D11</f>
        <v>0</v>
      </c>
      <c r="M11" s="41"/>
      <c r="N11" s="17"/>
    </row>
    <row r="12" spans="2:36" ht="25" customHeight="1" x14ac:dyDescent="0.25">
      <c r="B12" s="65"/>
      <c r="C12" s="65"/>
      <c r="D12" s="63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7">
        <f t="shared" si="0"/>
        <v>0</v>
      </c>
      <c r="M12" s="41"/>
      <c r="N12" s="17"/>
    </row>
    <row r="13" spans="2:36" ht="25" customHeight="1" x14ac:dyDescent="0.25">
      <c r="B13" s="65"/>
      <c r="C13" s="65"/>
      <c r="D13" s="63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7">
        <f t="shared" si="0"/>
        <v>0</v>
      </c>
      <c r="M13" s="41"/>
      <c r="N13" s="17"/>
    </row>
    <row r="14" spans="2:36" ht="25" customHeight="1" x14ac:dyDescent="0.25">
      <c r="B14" s="65"/>
      <c r="C14" s="65"/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7">
        <f t="shared" si="0"/>
        <v>0</v>
      </c>
      <c r="M14" s="41"/>
      <c r="N14" s="17"/>
    </row>
    <row r="15" spans="2:36" ht="25" customHeight="1" x14ac:dyDescent="0.25">
      <c r="B15" s="62"/>
      <c r="C15" s="62"/>
      <c r="D15" s="63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7">
        <f t="shared" si="0"/>
        <v>0</v>
      </c>
      <c r="M15" s="41"/>
      <c r="N15" s="17"/>
    </row>
    <row r="16" spans="2:36" ht="25" customHeight="1" x14ac:dyDescent="0.25">
      <c r="B16" s="62"/>
      <c r="C16" s="62"/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7">
        <f t="shared" si="0"/>
        <v>0</v>
      </c>
      <c r="M16" s="41"/>
      <c r="N16" s="17"/>
    </row>
    <row r="17" spans="2:36" ht="25" customHeight="1" x14ac:dyDescent="0.25">
      <c r="B17" s="54" t="s">
        <v>89</v>
      </c>
      <c r="C17" s="120" t="s">
        <v>87</v>
      </c>
      <c r="D17" s="121"/>
      <c r="E17" s="5">
        <f t="shared" ref="E17:K17" si="1">SUM(E11:E16)</f>
        <v>0</v>
      </c>
      <c r="F17" s="5">
        <f t="shared" si="1"/>
        <v>0</v>
      </c>
      <c r="G17" s="5">
        <f t="shared" si="1"/>
        <v>0</v>
      </c>
      <c r="H17" s="5">
        <f t="shared" si="1"/>
        <v>0</v>
      </c>
      <c r="I17" s="5">
        <f t="shared" si="1"/>
        <v>0</v>
      </c>
      <c r="J17" s="5">
        <f t="shared" si="1"/>
        <v>0</v>
      </c>
      <c r="K17" s="5">
        <f t="shared" si="1"/>
        <v>0</v>
      </c>
      <c r="L17" s="4"/>
      <c r="M17" s="41"/>
      <c r="N17" s="17"/>
    </row>
    <row r="18" spans="2:36" ht="25" customHeight="1" x14ac:dyDescent="0.25">
      <c r="B18" s="68" t="s">
        <v>73</v>
      </c>
      <c r="C18" s="120" t="s">
        <v>80</v>
      </c>
      <c r="D18" s="121"/>
      <c r="E18" s="7">
        <f>SUM(E11*D11)+(E12*D12)+(E13*D13)+(E14*D14)+(E15*D15)+(E16*D16)</f>
        <v>0</v>
      </c>
      <c r="F18" s="7">
        <f>SUM(F11*D11)+(F12*D12)+(F13*D13)+(F14*D14)+(F15*D15)+(F16*D16)</f>
        <v>0</v>
      </c>
      <c r="G18" s="7">
        <f>SUM(G11*D11)+(G12*D12)+(G13*D13)+(G14*D14)+(G15*D15)+(G16*D16)</f>
        <v>0</v>
      </c>
      <c r="H18" s="7">
        <f>SUM(H11*D11)+(H12*D12)+(H13*D13)+(H14*D14)+(H15*D15)+(H16*D16)</f>
        <v>0</v>
      </c>
      <c r="I18" s="7">
        <f>SUM(I11*D11)+(I12*D12)+(I13*D13)+(I14*D14)+(I15*D15)+(I16*D16)</f>
        <v>0</v>
      </c>
      <c r="J18" s="7">
        <f>SUM(J11*D11)+(J12*D12)+(J13*D13)+(J14*D14)+(J15*D15)+(J16*D16)</f>
        <v>0</v>
      </c>
      <c r="K18" s="7">
        <f>SUM(K11*D11)+(K12*D12)+(K13*D13)+(K14*D14)+(K15*D15)+(K16*D16)</f>
        <v>0</v>
      </c>
      <c r="L18" s="7">
        <f>SUM(L11:L16)</f>
        <v>0</v>
      </c>
      <c r="M18" s="41"/>
      <c r="N18" s="17"/>
    </row>
    <row r="19" spans="2:36" ht="25.5" customHeight="1" x14ac:dyDescent="0.25">
      <c r="B19" s="54" t="s">
        <v>60</v>
      </c>
      <c r="C19" s="55" t="s">
        <v>34</v>
      </c>
      <c r="D19" s="56" t="s">
        <v>33</v>
      </c>
      <c r="E19" s="52" t="s">
        <v>4</v>
      </c>
      <c r="F19" s="52" t="s">
        <v>5</v>
      </c>
      <c r="G19" s="52" t="s">
        <v>6</v>
      </c>
      <c r="H19" s="52" t="s">
        <v>8</v>
      </c>
      <c r="I19" s="52" t="s">
        <v>9</v>
      </c>
      <c r="J19" s="52" t="s">
        <v>35</v>
      </c>
      <c r="K19" s="52" t="s">
        <v>58</v>
      </c>
      <c r="L19" s="57" t="s">
        <v>64</v>
      </c>
      <c r="M19" s="42"/>
      <c r="N19" s="27"/>
    </row>
    <row r="20" spans="2:36" ht="25" customHeight="1" x14ac:dyDescent="0.25">
      <c r="B20" s="66" t="s">
        <v>67</v>
      </c>
      <c r="C20" s="67"/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7">
        <f>SUM(E20:K20)</f>
        <v>0</v>
      </c>
      <c r="M20" s="41"/>
      <c r="N20" s="17"/>
    </row>
    <row r="21" spans="2:36" ht="25" customHeight="1" x14ac:dyDescent="0.25">
      <c r="B21" s="65"/>
      <c r="C21" s="67"/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7">
        <f>SUM(E21:K21)</f>
        <v>0</v>
      </c>
      <c r="M21" s="41"/>
      <c r="N21" s="17"/>
    </row>
    <row r="22" spans="2:36" ht="25" customHeight="1" x14ac:dyDescent="0.25">
      <c r="B22" s="65"/>
      <c r="C22" s="67"/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7">
        <f>SUM(E22:K22)</f>
        <v>0</v>
      </c>
      <c r="M22" s="41"/>
      <c r="N22" s="17"/>
    </row>
    <row r="23" spans="2:36" ht="25" customHeight="1" x14ac:dyDescent="0.25">
      <c r="B23" s="124" t="s">
        <v>80</v>
      </c>
      <c r="C23" s="124"/>
      <c r="D23" s="124"/>
      <c r="E23" s="7">
        <f>SUM(E20:E22)</f>
        <v>0</v>
      </c>
      <c r="F23" s="7">
        <f t="shared" ref="F23:K23" si="2">SUM(F20:F22)</f>
        <v>0</v>
      </c>
      <c r="G23" s="7">
        <f t="shared" si="2"/>
        <v>0</v>
      </c>
      <c r="H23" s="7">
        <f t="shared" si="2"/>
        <v>0</v>
      </c>
      <c r="I23" s="7">
        <f t="shared" si="2"/>
        <v>0</v>
      </c>
      <c r="J23" s="7">
        <f t="shared" si="2"/>
        <v>0</v>
      </c>
      <c r="K23" s="7">
        <f t="shared" si="2"/>
        <v>0</v>
      </c>
      <c r="L23" s="7">
        <f>SUM(L20:L22)</f>
        <v>0</v>
      </c>
      <c r="M23" s="18"/>
      <c r="N23" s="17"/>
    </row>
    <row r="24" spans="2:36" ht="25" customHeight="1" x14ac:dyDescent="0.25">
      <c r="B24" s="54" t="s">
        <v>83</v>
      </c>
      <c r="C24" s="55" t="s">
        <v>34</v>
      </c>
      <c r="D24" s="56" t="s">
        <v>33</v>
      </c>
      <c r="E24" s="52" t="s">
        <v>4</v>
      </c>
      <c r="F24" s="52" t="s">
        <v>5</v>
      </c>
      <c r="G24" s="52" t="s">
        <v>6</v>
      </c>
      <c r="H24" s="52" t="s">
        <v>8</v>
      </c>
      <c r="I24" s="52" t="s">
        <v>9</v>
      </c>
      <c r="J24" s="52" t="s">
        <v>35</v>
      </c>
      <c r="K24" s="52" t="s">
        <v>58</v>
      </c>
      <c r="L24" s="57" t="s">
        <v>64</v>
      </c>
      <c r="M24" s="28"/>
      <c r="N24" s="27"/>
    </row>
    <row r="25" spans="2:36" ht="25" customHeight="1" x14ac:dyDescent="0.25">
      <c r="B25" s="66" t="s">
        <v>96</v>
      </c>
      <c r="C25" s="67"/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7">
        <f>SUM(E25:K25)</f>
        <v>0</v>
      </c>
      <c r="M25" s="16"/>
      <c r="N25" s="17"/>
    </row>
    <row r="26" spans="2:36" ht="25" customHeight="1" x14ac:dyDescent="0.25">
      <c r="B26" s="65"/>
      <c r="C26" s="67"/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7">
        <f>SUM(E26:K26)</f>
        <v>0</v>
      </c>
      <c r="M26" s="16"/>
      <c r="N26" s="17"/>
    </row>
    <row r="27" spans="2:36" ht="25" customHeight="1" x14ac:dyDescent="0.25">
      <c r="B27" s="65"/>
      <c r="C27" s="67"/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7">
        <f t="shared" ref="L27:L28" si="3">SUM(E27:K27)</f>
        <v>0</v>
      </c>
      <c r="M27" s="16"/>
      <c r="N27" s="17"/>
    </row>
    <row r="28" spans="2:36" ht="25" customHeight="1" x14ac:dyDescent="0.25">
      <c r="B28" s="65"/>
      <c r="C28" s="67"/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7">
        <f t="shared" si="3"/>
        <v>0</v>
      </c>
      <c r="M28" s="16"/>
      <c r="N28" s="17"/>
    </row>
    <row r="29" spans="2:36" ht="25" customHeight="1" x14ac:dyDescent="0.25">
      <c r="B29" s="65"/>
      <c r="C29" s="67"/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7">
        <f>SUM(E29:K29)</f>
        <v>0</v>
      </c>
      <c r="M29" s="16"/>
      <c r="N29" s="17"/>
    </row>
    <row r="30" spans="2:36" ht="25" customHeight="1" x14ac:dyDescent="0.25">
      <c r="B30" s="145" t="s">
        <v>80</v>
      </c>
      <c r="C30" s="145"/>
      <c r="D30" s="145"/>
      <c r="E30" s="7">
        <f>SUM(E25:E29)</f>
        <v>0</v>
      </c>
      <c r="F30" s="7">
        <f t="shared" ref="F30:K30" si="4">SUM(F25:F29)</f>
        <v>0</v>
      </c>
      <c r="G30" s="7">
        <f t="shared" si="4"/>
        <v>0</v>
      </c>
      <c r="H30" s="7">
        <f t="shared" si="4"/>
        <v>0</v>
      </c>
      <c r="I30" s="7">
        <f t="shared" si="4"/>
        <v>0</v>
      </c>
      <c r="J30" s="7">
        <f t="shared" si="4"/>
        <v>0</v>
      </c>
      <c r="K30" s="7">
        <f t="shared" si="4"/>
        <v>0</v>
      </c>
      <c r="L30" s="7">
        <f>SUM(L25:L29)</f>
        <v>0</v>
      </c>
      <c r="M30" s="18"/>
      <c r="N30" s="17"/>
    </row>
    <row r="31" spans="2:36" s="21" customFormat="1" ht="25" customHeight="1" x14ac:dyDescent="0.25">
      <c r="B31" s="131" t="s">
        <v>1</v>
      </c>
      <c r="C31" s="132"/>
      <c r="D31" s="133"/>
      <c r="E31" s="73">
        <f t="shared" ref="E31:L31" si="5">E18+E23+E30</f>
        <v>0</v>
      </c>
      <c r="F31" s="73">
        <f t="shared" si="5"/>
        <v>0</v>
      </c>
      <c r="G31" s="73">
        <f t="shared" si="5"/>
        <v>0</v>
      </c>
      <c r="H31" s="73">
        <f t="shared" si="5"/>
        <v>0</v>
      </c>
      <c r="I31" s="73">
        <f t="shared" si="5"/>
        <v>0</v>
      </c>
      <c r="J31" s="73">
        <f t="shared" si="5"/>
        <v>0</v>
      </c>
      <c r="K31" s="73">
        <f t="shared" si="5"/>
        <v>0</v>
      </c>
      <c r="L31" s="73">
        <f t="shared" si="5"/>
        <v>0</v>
      </c>
      <c r="M31" s="19"/>
      <c r="N31" s="20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2:36" ht="25" customHeight="1" x14ac:dyDescent="0.25">
      <c r="B32" s="129" t="s">
        <v>98</v>
      </c>
      <c r="C32" s="122"/>
      <c r="D32" s="114" t="s">
        <v>84</v>
      </c>
      <c r="E32" s="115"/>
      <c r="F32" s="115"/>
      <c r="G32" s="115"/>
      <c r="H32" s="115"/>
      <c r="I32" s="115"/>
      <c r="J32" s="115"/>
      <c r="K32" s="116"/>
      <c r="L32" s="135">
        <v>0</v>
      </c>
      <c r="M32" s="19"/>
      <c r="N32" s="22"/>
    </row>
    <row r="33" spans="2:37" ht="25" customHeight="1" x14ac:dyDescent="0.25">
      <c r="B33" s="130"/>
      <c r="C33" s="123"/>
      <c r="D33" s="117"/>
      <c r="E33" s="118"/>
      <c r="F33" s="118"/>
      <c r="G33" s="118"/>
      <c r="H33" s="118"/>
      <c r="I33" s="118"/>
      <c r="J33" s="118"/>
      <c r="K33" s="119"/>
      <c r="L33" s="136"/>
      <c r="M33" s="19"/>
      <c r="N33" s="10"/>
    </row>
    <row r="34" spans="2:37" ht="25" customHeight="1" x14ac:dyDescent="0.25">
      <c r="B34" s="72" t="s">
        <v>79</v>
      </c>
      <c r="C34" s="6"/>
      <c r="D34" s="128"/>
      <c r="E34" s="128"/>
      <c r="F34" s="128"/>
      <c r="G34" s="128"/>
      <c r="H34" s="128"/>
      <c r="I34" s="128"/>
      <c r="J34" s="128"/>
      <c r="K34" s="128"/>
      <c r="L34" s="7">
        <f>L32*L31</f>
        <v>0</v>
      </c>
      <c r="M34" s="23"/>
      <c r="N34" s="24"/>
    </row>
    <row r="35" spans="2:37" ht="25" customHeight="1" x14ac:dyDescent="0.25">
      <c r="B35" s="72" t="s">
        <v>2</v>
      </c>
      <c r="C35" s="2"/>
      <c r="D35" s="127"/>
      <c r="E35" s="127"/>
      <c r="F35" s="127"/>
      <c r="G35" s="127"/>
      <c r="H35" s="127"/>
      <c r="I35" s="127"/>
      <c r="J35" s="127"/>
      <c r="K35" s="127"/>
      <c r="L35" s="9">
        <f>SUM(L34,L31)</f>
        <v>0</v>
      </c>
      <c r="M35" s="23"/>
      <c r="N35" s="24"/>
    </row>
    <row r="36" spans="2:37" ht="25" customHeight="1" x14ac:dyDescent="0.25">
      <c r="B36" s="72" t="s">
        <v>3</v>
      </c>
      <c r="C36" s="2"/>
      <c r="D36" s="127"/>
      <c r="E36" s="127"/>
      <c r="F36" s="127"/>
      <c r="G36" s="127"/>
      <c r="H36" s="127"/>
      <c r="I36" s="127"/>
      <c r="J36" s="127"/>
      <c r="K36" s="127"/>
      <c r="L36" s="8" t="e">
        <f>L35/L7</f>
        <v>#DIV/0!</v>
      </c>
      <c r="M36" s="23"/>
      <c r="N36" s="25"/>
    </row>
    <row r="37" spans="2:37" ht="25" customHeight="1" x14ac:dyDescent="0.25">
      <c r="B37" s="131" t="s">
        <v>11</v>
      </c>
      <c r="C37" s="132"/>
      <c r="D37" s="133"/>
      <c r="E37" s="52" t="s">
        <v>4</v>
      </c>
      <c r="F37" s="52" t="s">
        <v>5</v>
      </c>
      <c r="G37" s="52" t="s">
        <v>6</v>
      </c>
      <c r="H37" s="52" t="s">
        <v>8</v>
      </c>
      <c r="I37" s="52" t="s">
        <v>9</v>
      </c>
      <c r="J37" s="52" t="s">
        <v>35</v>
      </c>
      <c r="K37" s="52" t="s">
        <v>58</v>
      </c>
      <c r="L37" s="57" t="s">
        <v>64</v>
      </c>
      <c r="M37" s="26"/>
      <c r="N37" s="27"/>
    </row>
    <row r="38" spans="2:37" ht="25" customHeight="1" x14ac:dyDescent="0.25">
      <c r="B38" s="134" t="s">
        <v>7</v>
      </c>
      <c r="C38" s="134"/>
      <c r="D38" s="134"/>
      <c r="E38" s="63">
        <v>0</v>
      </c>
      <c r="F38" s="127"/>
      <c r="G38" s="127"/>
      <c r="H38" s="127"/>
      <c r="I38" s="127"/>
      <c r="J38" s="127"/>
      <c r="K38" s="127"/>
      <c r="L38" s="7">
        <f>SUM(E37:K38)</f>
        <v>0</v>
      </c>
      <c r="M38" s="16"/>
      <c r="N38" s="17"/>
    </row>
    <row r="39" spans="2:37" ht="25" customHeight="1" x14ac:dyDescent="0.25">
      <c r="B39" s="134" t="s">
        <v>36</v>
      </c>
      <c r="C39" s="134"/>
      <c r="D39" s="134"/>
      <c r="E39" s="63">
        <v>0</v>
      </c>
      <c r="F39" s="127"/>
      <c r="G39" s="127"/>
      <c r="H39" s="127"/>
      <c r="I39" s="127"/>
      <c r="J39" s="127"/>
      <c r="K39" s="127"/>
      <c r="L39" s="7">
        <f>SUM(E38:K39)</f>
        <v>0</v>
      </c>
      <c r="M39" s="16"/>
      <c r="N39" s="17"/>
    </row>
    <row r="40" spans="2:37" ht="25" customHeight="1" x14ac:dyDescent="0.25">
      <c r="B40" s="134" t="s">
        <v>37</v>
      </c>
      <c r="C40" s="134"/>
      <c r="D40" s="134"/>
      <c r="E40" s="3"/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7">
        <f>SUM(E39:K40)</f>
        <v>0</v>
      </c>
      <c r="M40" s="16"/>
      <c r="N40" s="17"/>
    </row>
    <row r="41" spans="2:37" ht="25" customHeight="1" x14ac:dyDescent="0.25">
      <c r="B41" s="69" t="s">
        <v>88</v>
      </c>
      <c r="C41" s="70"/>
      <c r="D41" s="70"/>
      <c r="E41" s="73">
        <f>SUM(E38:E40)</f>
        <v>0</v>
      </c>
      <c r="F41" s="73">
        <f t="shared" ref="F41:K41" si="6">SUM(F38:F40)</f>
        <v>0</v>
      </c>
      <c r="G41" s="73">
        <f t="shared" si="6"/>
        <v>0</v>
      </c>
      <c r="H41" s="73">
        <f t="shared" si="6"/>
        <v>0</v>
      </c>
      <c r="I41" s="73">
        <f t="shared" si="6"/>
        <v>0</v>
      </c>
      <c r="J41" s="73">
        <f t="shared" si="6"/>
        <v>0</v>
      </c>
      <c r="K41" s="73">
        <f t="shared" si="6"/>
        <v>0</v>
      </c>
      <c r="L41" s="73">
        <f>SUM(E41:K41)</f>
        <v>0</v>
      </c>
      <c r="M41" s="16"/>
      <c r="N41" s="17"/>
    </row>
    <row r="42" spans="2:37" ht="25" customHeight="1" x14ac:dyDescent="0.25">
      <c r="B42" s="71" t="s">
        <v>63</v>
      </c>
      <c r="C42" s="55" t="s">
        <v>34</v>
      </c>
      <c r="D42" s="56" t="s">
        <v>33</v>
      </c>
      <c r="E42" s="52" t="s">
        <v>4</v>
      </c>
      <c r="F42" s="52" t="s">
        <v>5</v>
      </c>
      <c r="G42" s="52" t="s">
        <v>6</v>
      </c>
      <c r="H42" s="52" t="s">
        <v>8</v>
      </c>
      <c r="I42" s="52" t="s">
        <v>9</v>
      </c>
      <c r="J42" s="52" t="s">
        <v>35</v>
      </c>
      <c r="K42" s="52" t="s">
        <v>58</v>
      </c>
      <c r="L42" s="57" t="s">
        <v>64</v>
      </c>
      <c r="M42" s="28"/>
      <c r="N42" s="27"/>
    </row>
    <row r="43" spans="2:37" ht="25" customHeight="1" x14ac:dyDescent="0.25">
      <c r="B43" s="65"/>
      <c r="C43" s="67"/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7">
        <f>SUM(E43:K43)</f>
        <v>0</v>
      </c>
      <c r="M43" s="16"/>
      <c r="N43" s="17"/>
    </row>
    <row r="44" spans="2:37" ht="25" customHeight="1" x14ac:dyDescent="0.25">
      <c r="B44" s="65"/>
      <c r="C44" s="67"/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7">
        <f>SUM(E44:K44)</f>
        <v>0</v>
      </c>
      <c r="M44" s="16"/>
      <c r="N44" s="17"/>
    </row>
    <row r="45" spans="2:37" ht="24.75" customHeight="1" x14ac:dyDescent="0.25">
      <c r="B45" s="65"/>
      <c r="C45" s="67"/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7">
        <f>SUM(E45:K45)</f>
        <v>0</v>
      </c>
      <c r="M45" s="16"/>
      <c r="N45" s="17"/>
    </row>
    <row r="46" spans="2:37" ht="24.75" customHeight="1" x14ac:dyDescent="0.25">
      <c r="B46" s="125" t="s">
        <v>80</v>
      </c>
      <c r="C46" s="126"/>
      <c r="D46" s="126"/>
      <c r="E46" s="73">
        <f>SUM(E43:E45)</f>
        <v>0</v>
      </c>
      <c r="F46" s="73">
        <f t="shared" ref="F46:K46" si="7">SUM(F43:F45)</f>
        <v>0</v>
      </c>
      <c r="G46" s="73">
        <f t="shared" si="7"/>
        <v>0</v>
      </c>
      <c r="H46" s="73">
        <f t="shared" si="7"/>
        <v>0</v>
      </c>
      <c r="I46" s="73">
        <f t="shared" si="7"/>
        <v>0</v>
      </c>
      <c r="J46" s="73">
        <f t="shared" si="7"/>
        <v>0</v>
      </c>
      <c r="K46" s="73">
        <f t="shared" si="7"/>
        <v>0</v>
      </c>
      <c r="L46" s="73">
        <f>SUM(L43:L45)</f>
        <v>0</v>
      </c>
      <c r="M46" s="29"/>
      <c r="N46" s="17"/>
    </row>
    <row r="47" spans="2:37" s="33" customFormat="1" ht="56" customHeight="1" x14ac:dyDescent="0.25">
      <c r="B47" s="82" t="s">
        <v>12</v>
      </c>
      <c r="C47" s="84" t="s">
        <v>100</v>
      </c>
      <c r="D47" s="83"/>
      <c r="E47" s="74">
        <f>SUM(E46,E41,E31)</f>
        <v>0</v>
      </c>
      <c r="F47" s="74">
        <f t="shared" ref="F47:K47" si="8">SUM(F46,F41,F31)</f>
        <v>0</v>
      </c>
      <c r="G47" s="74">
        <f t="shared" si="8"/>
        <v>0</v>
      </c>
      <c r="H47" s="74">
        <f t="shared" si="8"/>
        <v>0</v>
      </c>
      <c r="I47" s="74">
        <f t="shared" si="8"/>
        <v>0</v>
      </c>
      <c r="J47" s="74">
        <f t="shared" si="8"/>
        <v>0</v>
      </c>
      <c r="K47" s="74">
        <f t="shared" si="8"/>
        <v>0</v>
      </c>
      <c r="L47" s="75">
        <f>SUM(L41,L46,L35)</f>
        <v>0</v>
      </c>
      <c r="M47" s="30"/>
      <c r="N47" s="20"/>
      <c r="O47" s="31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</row>
    <row r="48" spans="2:37" s="10" customFormat="1" x14ac:dyDescent="0.25">
      <c r="L48" s="11"/>
      <c r="M48" s="11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2:36" s="10" customFormat="1" x14ac:dyDescent="0.25">
      <c r="L49" s="11"/>
      <c r="M49" s="11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2:36" s="10" customFormat="1" x14ac:dyDescent="0.25">
      <c r="L50" s="11"/>
      <c r="M50" s="11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2:36" s="10" customFormat="1" x14ac:dyDescent="0.25">
      <c r="L51" s="11"/>
      <c r="M51" s="11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2:36" s="10" customFormat="1" x14ac:dyDescent="0.25">
      <c r="L52" s="11"/>
      <c r="M52" s="11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2:36" s="10" customFormat="1" x14ac:dyDescent="0.25">
      <c r="L53" s="11"/>
      <c r="M53" s="11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2:36" s="10" customFormat="1" x14ac:dyDescent="0.25">
      <c r="L54" s="11"/>
      <c r="M54" s="11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2:36" s="10" customFormat="1" x14ac:dyDescent="0.25">
      <c r="L55" s="11"/>
      <c r="M55" s="11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</sheetData>
  <mergeCells count="32">
    <mergeCell ref="L32:L33"/>
    <mergeCell ref="B31:D31"/>
    <mergeCell ref="B38:D38"/>
    <mergeCell ref="B2:L2"/>
    <mergeCell ref="B1:L1"/>
    <mergeCell ref="D6:L6"/>
    <mergeCell ref="B3:E3"/>
    <mergeCell ref="I3:J3"/>
    <mergeCell ref="B30:D30"/>
    <mergeCell ref="B9:B10"/>
    <mergeCell ref="B5:C5"/>
    <mergeCell ref="D5:L5"/>
    <mergeCell ref="B6:C6"/>
    <mergeCell ref="B7:K7"/>
    <mergeCell ref="C9:C10"/>
    <mergeCell ref="D9:D10"/>
    <mergeCell ref="B46:D46"/>
    <mergeCell ref="D35:K35"/>
    <mergeCell ref="D36:K36"/>
    <mergeCell ref="D34:K34"/>
    <mergeCell ref="B32:B33"/>
    <mergeCell ref="B37:D37"/>
    <mergeCell ref="B40:D40"/>
    <mergeCell ref="F39:K39"/>
    <mergeCell ref="B39:D39"/>
    <mergeCell ref="F38:K38"/>
    <mergeCell ref="E8:K8"/>
    <mergeCell ref="D32:K33"/>
    <mergeCell ref="C18:D18"/>
    <mergeCell ref="C17:D17"/>
    <mergeCell ref="C32:C33"/>
    <mergeCell ref="B23:D23"/>
  </mergeCells>
  <phoneticPr fontId="0" type="noConversion"/>
  <conditionalFormatting sqref="D11 L11:L16 E18:L18 E23:L23 E30:L31 E38:E39 F40:L41 L38:L39 E41 D43:L45 E46:L47 L34:L35 D20:L22 D25:L29">
    <cfRule type="expression" dxfId="10" priority="711" stopIfTrue="1">
      <formula>$B$18="other"</formula>
    </cfRule>
    <cfRule type="expression" dxfId="9" priority="717" stopIfTrue="1">
      <formula>$B$18="GBP"</formula>
    </cfRule>
  </conditionalFormatting>
  <conditionalFormatting sqref="D11:D16 L11:L16 E18:L18 E23:L23 E30:L31 E38:E39 F40:K40 L38:L41 E41:K41 D43:L45 E46:L47 L34:L35 D20:L22 D25:L29">
    <cfRule type="expression" dxfId="8" priority="1" stopIfTrue="1">
      <formula>$B$18="Danish Krone"</formula>
    </cfRule>
    <cfRule type="expression" dxfId="7" priority="2" stopIfTrue="1">
      <formula>$B$18="Swedish Krona"</formula>
    </cfRule>
    <cfRule type="expression" dxfId="6" priority="3" stopIfTrue="1">
      <formula>$B$18="South Korean Won"</formula>
    </cfRule>
    <cfRule type="expression" dxfId="5" priority="712" stopIfTrue="1">
      <formula>$B$18="Pesos"</formula>
    </cfRule>
    <cfRule type="expression" dxfId="4" priority="713" stopIfTrue="1">
      <formula>$B$18="USD"</formula>
    </cfRule>
    <cfRule type="expression" dxfId="3" priority="714" stopIfTrue="1">
      <formula>$B$18="Canadian Dollar"</formula>
    </cfRule>
    <cfRule type="expression" dxfId="2" priority="715" stopIfTrue="1">
      <formula>$B$18="Brazilian Real"</formula>
    </cfRule>
    <cfRule type="expression" dxfId="1" priority="716" stopIfTrue="1">
      <formula>$B$18="Japanese Yen"</formula>
    </cfRule>
    <cfRule type="expression" dxfId="0" priority="718" stopIfTrue="1">
      <formula>$B$18="Euro"</formula>
    </cfRule>
  </conditionalFormatting>
  <dataValidations count="1">
    <dataValidation type="list" allowBlank="1" showInputMessage="1" showErrorMessage="1" sqref="C11:C16" xr:uid="{00000000-0002-0000-0100-000000000000}">
      <formula1>Title</formula1>
    </dataValidation>
  </dataValidations>
  <pageMargins left="0.25" right="0.25" top="0.75" bottom="0.75" header="0.3" footer="0.3"/>
  <pageSetup scale="41" orientation="landscape" horizontalDpi="4294967293" r:id="rId1"/>
  <headerFooter alignWithMargins="0">
    <oddFooter>&amp;LVersion 8&amp;CCONFIDENTIAL&amp;RMay 2019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Lists!$A$20:$A$30</xm:f>
          </x14:formula1>
          <xm:sqref>B18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0"/>
  <sheetViews>
    <sheetView workbookViewId="0">
      <selection activeCell="C27" sqref="C27"/>
    </sheetView>
  </sheetViews>
  <sheetFormatPr defaultRowHeight="12.5" x14ac:dyDescent="0.25"/>
  <cols>
    <col min="1" max="1" width="22" customWidth="1"/>
    <col min="2" max="2" width="12.1796875" bestFit="1" customWidth="1"/>
  </cols>
  <sheetData>
    <row r="1" spans="1:5" x14ac:dyDescent="0.25">
      <c r="A1" t="s">
        <v>14</v>
      </c>
      <c r="B1" t="s">
        <v>17</v>
      </c>
      <c r="C1" t="s">
        <v>20</v>
      </c>
      <c r="D1" t="s">
        <v>26</v>
      </c>
      <c r="E1" s="1" t="s">
        <v>26</v>
      </c>
    </row>
    <row r="2" spans="1:5" x14ac:dyDescent="0.25">
      <c r="A2" t="s">
        <v>15</v>
      </c>
      <c r="B2" t="s">
        <v>18</v>
      </c>
      <c r="C2" t="s">
        <v>21</v>
      </c>
      <c r="D2" t="s">
        <v>27</v>
      </c>
      <c r="E2" s="1" t="s">
        <v>53</v>
      </c>
    </row>
    <row r="3" spans="1:5" x14ac:dyDescent="0.25">
      <c r="A3" t="s">
        <v>16</v>
      </c>
      <c r="C3" t="s">
        <v>22</v>
      </c>
      <c r="E3" s="1" t="s">
        <v>22</v>
      </c>
    </row>
    <row r="4" spans="1:5" x14ac:dyDescent="0.25">
      <c r="E4" s="1" t="s">
        <v>54</v>
      </c>
    </row>
    <row r="11" spans="1:5" x14ac:dyDescent="0.25">
      <c r="A11" t="s">
        <v>68</v>
      </c>
    </row>
    <row r="12" spans="1:5" x14ac:dyDescent="0.25">
      <c r="A12" t="s">
        <v>69</v>
      </c>
    </row>
    <row r="13" spans="1:5" x14ac:dyDescent="0.25">
      <c r="A13" t="s">
        <v>70</v>
      </c>
    </row>
    <row r="14" spans="1:5" x14ac:dyDescent="0.25">
      <c r="A14" t="s">
        <v>71</v>
      </c>
    </row>
    <row r="15" spans="1:5" x14ac:dyDescent="0.25">
      <c r="A15" t="s">
        <v>72</v>
      </c>
    </row>
    <row r="16" spans="1:5" x14ac:dyDescent="0.25">
      <c r="A16" t="s">
        <v>54</v>
      </c>
    </row>
    <row r="20" spans="1:1" x14ac:dyDescent="0.25">
      <c r="A20" t="s">
        <v>77</v>
      </c>
    </row>
    <row r="21" spans="1:1" x14ac:dyDescent="0.25">
      <c r="A21" s="1" t="s">
        <v>78</v>
      </c>
    </row>
    <row r="22" spans="1:1" x14ac:dyDescent="0.25">
      <c r="A22" s="1" t="s">
        <v>90</v>
      </c>
    </row>
    <row r="23" spans="1:1" x14ac:dyDescent="0.25">
      <c r="A23" s="1" t="s">
        <v>74</v>
      </c>
    </row>
    <row r="24" spans="1:1" x14ac:dyDescent="0.25">
      <c r="A24" t="s">
        <v>75</v>
      </c>
    </row>
    <row r="25" spans="1:1" x14ac:dyDescent="0.25">
      <c r="A25" s="1" t="s">
        <v>93</v>
      </c>
    </row>
    <row r="26" spans="1:1" x14ac:dyDescent="0.25">
      <c r="A26" t="s">
        <v>76</v>
      </c>
    </row>
    <row r="27" spans="1:1" x14ac:dyDescent="0.25">
      <c r="A27" t="s">
        <v>73</v>
      </c>
    </row>
    <row r="28" spans="1:1" x14ac:dyDescent="0.25">
      <c r="A28" s="1" t="s">
        <v>91</v>
      </c>
    </row>
    <row r="29" spans="1:1" x14ac:dyDescent="0.25">
      <c r="A29" s="1" t="s">
        <v>92</v>
      </c>
    </row>
    <row r="30" spans="1:1" x14ac:dyDescent="0.25">
      <c r="A30" s="1" t="s">
        <v>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81B6EC1C25B74CA44B4ECF3D751C1E" ma:contentTypeVersion="12" ma:contentTypeDescription="Create a new document." ma:contentTypeScope="" ma:versionID="d4a0bb64b274a9bb49af939e789be02f">
  <xsd:schema xmlns:xsd="http://www.w3.org/2001/XMLSchema" xmlns:xs="http://www.w3.org/2001/XMLSchema" xmlns:p="http://schemas.microsoft.com/office/2006/metadata/properties" xmlns:ns3="072c30ea-6b0f-496b-ba98-1b6bca0ee27d" xmlns:ns4="a4e8852c-9f9e-4d15-9902-78977e903111" targetNamespace="http://schemas.microsoft.com/office/2006/metadata/properties" ma:root="true" ma:fieldsID="c6a048d0408f3000df5a18956e281ddb" ns3:_="" ns4:_="">
    <xsd:import namespace="072c30ea-6b0f-496b-ba98-1b6bca0ee27d"/>
    <xsd:import namespace="a4e8852c-9f9e-4d15-9902-78977e9031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c30ea-6b0f-496b-ba98-1b6bca0ee2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8852c-9f9e-4d15-9902-78977e90311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669279-C1ED-476A-B860-B2BABEC1430C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072c30ea-6b0f-496b-ba98-1b6bca0ee27d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4e8852c-9f9e-4d15-9902-78977e90311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800D2F-9EE8-4045-A650-3BFACBF672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4835BA-A7B1-4A87-BD1F-489927EF79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2c30ea-6b0f-496b-ba98-1b6bca0ee27d"/>
    <ds:schemaRef ds:uri="a4e8852c-9f9e-4d15-9902-78977e9031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Study Information</vt:lpstr>
      <vt:lpstr>Budget and Expenses</vt:lpstr>
      <vt:lpstr>Lists</vt:lpstr>
      <vt:lpstr>Currency</vt:lpstr>
      <vt:lpstr>Design</vt:lpstr>
      <vt:lpstr>Location</vt:lpstr>
      <vt:lpstr>'Budget and Expenses'!Print_Area</vt:lpstr>
      <vt:lpstr>Publication</vt:lpstr>
      <vt:lpstr>Randomized</vt:lpstr>
      <vt:lpstr>Title</vt:lpstr>
      <vt:lpstr>Type</vt:lpstr>
    </vt:vector>
  </TitlesOfParts>
  <Company>Johnson &amp; Johnson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sjandciu</dc:creator>
  <cp:lastModifiedBy>Avery, Jessica [DPYGB]</cp:lastModifiedBy>
  <cp:lastPrinted>2019-05-01T18:41:47Z</cp:lastPrinted>
  <dcterms:created xsi:type="dcterms:W3CDTF">2007-08-13T15:29:42Z</dcterms:created>
  <dcterms:modified xsi:type="dcterms:W3CDTF">2022-01-12T08:58:46Z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0x010100BF81B6EC1C25B74CA44B4ECF3D751C1E</vt:lpwstr>
  </property>
</Properties>
</file>